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3995" windowHeight="8205" activeTab="0"/>
  </bookViews>
  <sheets>
    <sheet name="op_02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<sst xmlns="http://schemas.openxmlformats.org/spreadsheetml/2006/main" count="14" uniqueCount="10">
  <si>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σ</t>
  </si>
  <si>
    <t>C.V.</t>
  </si>
  <si>
    <r>
      <t>x</t>
    </r>
    <r>
      <rPr>
        <b/>
        <vertAlign val="subscript"/>
        <sz val="12"/>
        <color indexed="9"/>
        <rFont val="Arial"/>
        <family val="2"/>
      </rPr>
      <t>i</t>
    </r>
  </si>
  <si>
    <r>
      <t>f</t>
    </r>
    <r>
      <rPr>
        <b/>
        <vertAlign val="subscript"/>
        <sz val="12"/>
        <color indexed="9"/>
        <rFont val="Arial"/>
        <family val="2"/>
      </rPr>
      <t>i</t>
    </r>
  </si>
  <si>
    <r>
      <t>x</t>
    </r>
    <r>
      <rPr>
        <b/>
        <vertAlign val="subscript"/>
        <sz val="12"/>
        <color indexed="9"/>
        <rFont val="Arial"/>
        <family val="2"/>
      </rPr>
      <t xml:space="preserve">i · </t>
    </r>
    <r>
      <rPr>
        <b/>
        <sz val="12"/>
        <color indexed="9"/>
        <rFont val="Arial"/>
        <family val="2"/>
      </rPr>
      <t>f</t>
    </r>
    <r>
      <rPr>
        <b/>
        <vertAlign val="subscript"/>
        <sz val="12"/>
        <color indexed="9"/>
        <rFont val="Arial"/>
        <family val="2"/>
      </rPr>
      <t>i</t>
    </r>
  </si>
  <si>
    <r>
      <t>x</t>
    </r>
    <r>
      <rPr>
        <b/>
        <vertAlign val="subscript"/>
        <sz val="12"/>
        <color indexed="9"/>
        <rFont val="Arial"/>
        <family val="2"/>
      </rPr>
      <t>i</t>
    </r>
    <r>
      <rPr>
        <b/>
        <vertAlign val="superscript"/>
        <sz val="12"/>
        <color indexed="9"/>
        <rFont val="Arial"/>
        <family val="2"/>
      </rPr>
      <t>2</t>
    </r>
    <r>
      <rPr>
        <b/>
        <vertAlign val="subscript"/>
        <sz val="12"/>
        <color indexed="9"/>
        <rFont val="Arial"/>
        <family val="2"/>
      </rPr>
      <t xml:space="preserve"> · </t>
    </r>
    <r>
      <rPr>
        <b/>
        <sz val="12"/>
        <color indexed="9"/>
        <rFont val="Arial"/>
        <family val="2"/>
      </rPr>
      <t>f</t>
    </r>
    <r>
      <rPr>
        <b/>
        <vertAlign val="subscript"/>
        <sz val="12"/>
        <color indexed="9"/>
        <rFont val="Arial"/>
        <family val="2"/>
      </rPr>
      <t>i</t>
    </r>
  </si>
  <si>
    <r>
      <t>σ</t>
    </r>
    <r>
      <rPr>
        <b/>
        <vertAlign val="superscript"/>
        <sz val="10"/>
        <color indexed="9"/>
        <rFont val="Arial"/>
        <family val="2"/>
      </rPr>
      <t>2</t>
    </r>
  </si>
  <si>
    <t>DESDE</t>
  </si>
  <si>
    <t>HASTA</t>
  </si>
  <si>
    <t>INTERVALO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</si>
</sst>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vertAlign val="subscript"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92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5"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/>
    <dxf>
      <border>
        <left/>
        <right/>
        <top/>
        <bottom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CF30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DD080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15</xdr:col>
      <xdr:colOff>0</xdr:colOff>
      <xdr:row>0</xdr:row>
      <xdr:rowOff>1247775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76200"/>
          <a:ext cx="73533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SOPORTE 2. HOJA DE CÁLCULO PARA HALLAR PARÁMETROS ESTADÍSTICOS CON VALORES AGRUPADOS EN INTERVALOS, INSERTANDO VALORES Y FRECUENCIAS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los extremos de intervalos que necesites y sus frecuencias. Obtendrás la tabla de frecuencias y los valores de los parámetros estadísticos media, varianza, desviación típica y coeficiente de variación.</a:t>
          </a:r>
        </a:p>
      </xdr:txBody>
    </xdr:sp>
    <xdr:clientData/>
  </xdr:twoCellAnchor>
  <xdr:twoCellAnchor>
    <xdr:from>
      <xdr:col>1</xdr:col>
      <xdr:colOff>9525</xdr:colOff>
      <xdr:row>3</xdr:row>
      <xdr:rowOff>38100</xdr:rowOff>
    </xdr:from>
    <xdr:to>
      <xdr:col>1</xdr:col>
      <xdr:colOff>161925</xdr:colOff>
      <xdr:row>3</xdr:row>
      <xdr:rowOff>247650</xdr:rowOff>
    </xdr:to>
    <xdr:grpSp>
      <xdr:nvGrpSpPr>
        <xdr:cNvPr id="2" name="Group 2"/>
        <xdr:cNvGrpSpPr>
          <a:grpSpLocks/>
        </xdr:cNvGrpSpPr>
      </xdr:nvGrpSpPr>
      <xdr:grpSpPr>
        <a:xfrm>
          <a:off x="152400" y="1866900"/>
          <a:ext cx="152400" cy="209550"/>
          <a:chOff x="229" y="314"/>
          <a:chExt cx="16" cy="21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232" y="315"/>
            <a:ext cx="7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29" y="314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0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.140625" style="1" customWidth="1"/>
    <col min="2" max="2" width="6.421875" style="1" customWidth="1"/>
    <col min="3" max="3" width="9.140625" style="1" customWidth="1"/>
    <col min="4" max="4" width="9.140625" style="1" hidden="1" customWidth="1"/>
    <col min="5" max="5" width="3.140625" style="1" customWidth="1"/>
    <col min="6" max="6" width="11.7109375" style="1" customWidth="1"/>
    <col min="7" max="7" width="14.00390625" style="1" customWidth="1"/>
    <col min="8" max="9" width="6.421875" style="1" customWidth="1"/>
    <col min="10" max="10" width="9.421875" style="1" customWidth="1"/>
    <col min="11" max="11" width="10.140625" style="1" customWidth="1"/>
    <col min="12" max="12" width="6.421875" style="1" customWidth="1"/>
    <col min="13" max="16384" width="9.140625" style="1" customWidth="1"/>
  </cols>
  <sheetData>
    <row r="1" spans="2:6" ht="120" customHeight="1">
      <c r="B1" s="8"/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6:11" ht="15.75">
      <c r="F3" s="15" t="s">
        <v>9</v>
      </c>
      <c r="G3" s="16"/>
      <c r="J3" s="15" t="s">
        <v>9</v>
      </c>
      <c r="K3" s="16"/>
    </row>
    <row r="4" spans="2:15" ht="19.5">
      <c r="B4" s="2"/>
      <c r="C4" s="9">
        <f>IF(AND(COUNT($M$5:$M$1000)&gt;1,MAX($M$5:$M$1000)&gt;0),MAX($N$5:$N$1000)/MAX($M$5:$M$1000),"")</f>
      </c>
      <c r="F4" s="3" t="s">
        <v>7</v>
      </c>
      <c r="G4" s="3" t="s">
        <v>8</v>
      </c>
      <c r="H4" s="3" t="s">
        <v>3</v>
      </c>
      <c r="J4" s="3" t="s">
        <v>7</v>
      </c>
      <c r="K4" s="3" t="s">
        <v>8</v>
      </c>
      <c r="L4" s="3" t="s">
        <v>2</v>
      </c>
      <c r="M4" s="3" t="s">
        <v>3</v>
      </c>
      <c r="N4" s="3" t="s">
        <v>4</v>
      </c>
      <c r="O4" s="3" t="s">
        <v>5</v>
      </c>
    </row>
    <row r="5" spans="2:15" ht="15.75">
      <c r="B5" s="2" t="s">
        <v>6</v>
      </c>
      <c r="C5" s="9">
        <f>IF(C4&lt;&gt;"",(MAX($O$5:$O$1000)/MAX($M$5:$M$1000))-($C$4*$C$4),"")</f>
      </c>
      <c r="D5" s="1">
        <f>IF(OR(AND(NOT(ISNUMBER(F5)),F5&lt;&gt;""),OR(AND(ISNUMBER(F5),G5&lt;=F5,G5&lt;&gt;""),AND(G5&lt;&gt;"",NOT(ISNUMBER(G5)))),OR(AND(OR(NOT(ISNUMBER(F5)),NOT(ISNUMBER(G5))),H5&lt;&gt;""),AND(H5&lt;&gt;"",NOT(ISNUMBER(H5))))),1,"")</f>
      </c>
      <c r="F5" s="10"/>
      <c r="G5" s="10"/>
      <c r="H5" s="12"/>
      <c r="J5" s="4">
        <f>IF(AND($D5="",$F5&lt;&gt;"",$G5&lt;&gt;""),F5,"")</f>
      </c>
      <c r="K5" s="4">
        <f>IF(AND($D5="",$F5&lt;&gt;"",$G5&lt;&gt;""),G5,"")</f>
      </c>
      <c r="L5" s="14">
        <f>IF(AND(J5&lt;&gt;"",K5&lt;&gt;""),(J5+K5)/2,"")</f>
      </c>
      <c r="M5" s="4">
        <f>IF(AND($D5="",$F5&lt;&gt;"",$G5&lt;&gt;""),H5,"")</f>
      </c>
      <c r="N5" s="4">
        <f>IF(AND(L5&lt;&gt;"",M5&lt;&gt;""),L5*M5,"")</f>
      </c>
      <c r="O5" s="4">
        <f>IF(AND(L5&lt;&gt;"",N5&lt;&gt;""),L5*N5,"")</f>
      </c>
    </row>
    <row r="6" spans="2:15" ht="15.75">
      <c r="B6" s="2" t="s">
        <v>0</v>
      </c>
      <c r="C6" s="9">
        <f>IF(ISNUMBER(C5),SQRT(C5),"")</f>
      </c>
      <c r="D6" s="1">
        <f>IF(OR(AND(NOT(ISNUMBER(F6)),F6&lt;&gt;""),OR(AND(ISNUMBER(F6),G6&lt;=F6,G6&lt;&gt;""),AND(G6&lt;&gt;"",NOT(ISNUMBER(G6)))),OR(AND(OR(NOT(ISNUMBER(F6)),NOT(ISNUMBER(G6))),H6&lt;&gt;""),AND(H6&lt;&gt;"",NOT(ISNUMBER(H6)))),AND(F6&lt;&gt;"",MAX($F$5:$G5)&gt;F6)),1,"")</f>
      </c>
      <c r="F6" s="11"/>
      <c r="G6" s="11"/>
      <c r="H6" s="11"/>
      <c r="J6" s="4">
        <f>IF(AND($D6="",$F6&lt;&gt;"",$G6&lt;&gt;""),F6,"")</f>
      </c>
      <c r="K6" s="4">
        <f>IF(AND($D6="",$F6&lt;&gt;"",$G6&lt;&gt;""),G6,"")</f>
      </c>
      <c r="L6" s="14">
        <f>IF(AND(J6&lt;&gt;"",K6&lt;&gt;""),(J6+K6)/2,"")</f>
      </c>
      <c r="M6" s="4">
        <f>IF(AND(L6="",L5&lt;&gt;""),SUM(M$5:M5),IF(L6="","",H6))</f>
      </c>
      <c r="N6" s="4">
        <f>IF(AND(L6="",L5&lt;&gt;""),SUM(N$5:N5),IF(M6&lt;&gt;"",L6*M6,""))</f>
      </c>
      <c r="O6" s="4">
        <f>IF(AND(L6="",L5&lt;&gt;""),SUM(O$5:O5),IF(AND(M6&lt;&gt;"",N6&lt;&gt;""),L6*N6,""))</f>
      </c>
    </row>
    <row r="7" spans="2:15" ht="15.75">
      <c r="B7" s="2" t="s">
        <v>1</v>
      </c>
      <c r="C7" s="9">
        <f>IF(OR(C4="",C6="",C4=0),"",C6/C4)</f>
      </c>
      <c r="D7" s="1">
        <f>IF(OR(COUNT($D$5:D6)&gt;0,AND(NOT(ISNUMBER(F7)),F7&lt;&gt;""),OR(AND(ISNUMBER(F7),G7&lt;=F7,G7&lt;&gt;""),AND(G7&lt;&gt;"",NOT(ISNUMBER(G7)))),OR(AND(OR(NOT(ISNUMBER(F7)),NOT(ISNUMBER(G7))),H7&lt;&gt;""),AND(H7&lt;&gt;"",NOT(ISNUMBER(H7)))),AND(F7&lt;&gt;"",MAX($F$5:$G6)&gt;F7)),1,"")</f>
      </c>
      <c r="F7" s="11"/>
      <c r="G7" s="11"/>
      <c r="H7" s="11"/>
      <c r="J7" s="4">
        <f aca="true" t="shared" si="0" ref="J7:J70">IF(AND($D7="",$F7&lt;&gt;"",$G7&lt;&gt;""),F7,"")</f>
      </c>
      <c r="K7" s="4">
        <f aca="true" t="shared" si="1" ref="K7:K70">IF(AND($D7="",$F7&lt;&gt;"",$G7&lt;&gt;""),G7,"")</f>
      </c>
      <c r="L7" s="14">
        <f aca="true" t="shared" si="2" ref="L7:L70">IF(AND(J7&lt;&gt;"",K7&lt;&gt;""),(J7+K7)/2,"")</f>
      </c>
      <c r="M7" s="4">
        <f>IF(AND(L7="",L6&lt;&gt;""),SUM(M$5:M6),IF(L7="","",H7))</f>
      </c>
      <c r="N7" s="4">
        <f>IF(AND(L7="",L6&lt;&gt;""),SUM(N$5:N6),IF(M7&lt;&gt;"",L7*M7,""))</f>
      </c>
      <c r="O7" s="4">
        <f>IF(AND(L7="",L6&lt;&gt;""),SUM(O$5:O6),IF(AND(M7&lt;&gt;"",N7&lt;&gt;""),L7*N7,""))</f>
      </c>
    </row>
    <row r="8" spans="4:15" ht="12.75">
      <c r="D8" s="1">
        <f>IF(OR(COUNT($D$5:D7)&gt;0,AND(NOT(ISNUMBER(F8)),F8&lt;&gt;""),OR(AND(ISNUMBER(F8),G8&lt;=F8,G8&lt;&gt;""),AND(G8&lt;&gt;"",NOT(ISNUMBER(G8)))),OR(AND(OR(NOT(ISNUMBER(F8)),NOT(ISNUMBER(G8))),H8&lt;&gt;""),AND(H8&lt;&gt;"",NOT(ISNUMBER(H8)))),AND(F8&lt;&gt;"",MAX($F$5:$G7)&gt;F8)),1,"")</f>
      </c>
      <c r="F8" s="11"/>
      <c r="G8" s="11"/>
      <c r="H8" s="11"/>
      <c r="J8" s="4">
        <f t="shared" si="0"/>
      </c>
      <c r="K8" s="4">
        <f t="shared" si="1"/>
      </c>
      <c r="L8" s="14">
        <f t="shared" si="2"/>
      </c>
      <c r="M8" s="4">
        <f>IF(AND(L8="",L7&lt;&gt;""),SUM(M$5:M7),IF(L8="","",H8))</f>
      </c>
      <c r="N8" s="4">
        <f>IF(AND(L8="",L7&lt;&gt;""),SUM(N$5:N7),IF(M8&lt;&gt;"",L8*M8,""))</f>
      </c>
      <c r="O8" s="4">
        <f>IF(AND(L8="",L7&lt;&gt;""),SUM(O$5:O7),IF(AND(M8&lt;&gt;"",N8&lt;&gt;""),L8*N8,""))</f>
      </c>
    </row>
    <row r="9" spans="4:15" ht="12.75">
      <c r="D9" s="1">
        <f>IF(OR(COUNT($D$5:D8)&gt;0,AND(NOT(ISNUMBER(F9)),F9&lt;&gt;""),OR(AND(ISNUMBER(F9),G9&lt;=F9,G9&lt;&gt;""),AND(G9&lt;&gt;"",NOT(ISNUMBER(G9)))),OR(AND(OR(NOT(ISNUMBER(F9)),NOT(ISNUMBER(G9))),H9&lt;&gt;""),AND(H9&lt;&gt;"",NOT(ISNUMBER(H9)))),AND(F9&lt;&gt;"",MAX($F$5:$G8)&gt;F9)),1,"")</f>
      </c>
      <c r="F9" s="11"/>
      <c r="G9" s="11"/>
      <c r="H9" s="11"/>
      <c r="J9" s="4">
        <f t="shared" si="0"/>
      </c>
      <c r="K9" s="4">
        <f t="shared" si="1"/>
      </c>
      <c r="L9" s="14">
        <f t="shared" si="2"/>
      </c>
      <c r="M9" s="4">
        <f>IF(AND(L9="",L8&lt;&gt;""),SUM(M$5:M8),IF(L9="","",H9))</f>
      </c>
      <c r="N9" s="4">
        <f>IF(AND(L9="",L8&lt;&gt;""),SUM(N$5:N8),IF(M9&lt;&gt;"",L9*M9,""))</f>
      </c>
      <c r="O9" s="4">
        <f>IF(AND(L9="",L8&lt;&gt;""),SUM(O$5:O8),IF(AND(M9&lt;&gt;"",N9&lt;&gt;""),L9*N9,""))</f>
      </c>
    </row>
    <row r="10" spans="4:15" ht="12.75">
      <c r="D10" s="1">
        <f>IF(OR(COUNT($D$5:D9)&gt;0,AND(NOT(ISNUMBER(F10)),F10&lt;&gt;""),OR(AND(ISNUMBER(F10),G10&lt;=F10,G10&lt;&gt;""),AND(G10&lt;&gt;"",NOT(ISNUMBER(G10)))),OR(AND(OR(NOT(ISNUMBER(F10)),NOT(ISNUMBER(G10))),H10&lt;&gt;""),AND(H10&lt;&gt;"",NOT(ISNUMBER(H10)))),AND(F10&lt;&gt;"",MAX($F$5:$G9)&gt;F10)),1,"")</f>
      </c>
      <c r="F10" s="11"/>
      <c r="G10" s="11"/>
      <c r="H10" s="11"/>
      <c r="J10" s="4">
        <f t="shared" si="0"/>
      </c>
      <c r="K10" s="4">
        <f t="shared" si="1"/>
      </c>
      <c r="L10" s="14">
        <f t="shared" si="2"/>
      </c>
      <c r="M10" s="4">
        <f>IF(AND(L10="",L9&lt;&gt;""),SUM(M$5:M9),IF(L10="","",H10))</f>
      </c>
      <c r="N10" s="4">
        <f>IF(AND(L10="",L9&lt;&gt;""),SUM(N$5:N9),IF(M10&lt;&gt;"",L10*M10,""))</f>
      </c>
      <c r="O10" s="4">
        <f>IF(AND(L10="",L9&lt;&gt;""),SUM(O$5:O9),IF(AND(M10&lt;&gt;"",N10&lt;&gt;""),L10*N10,""))</f>
      </c>
    </row>
    <row r="11" spans="4:15" ht="12.75">
      <c r="D11" s="1">
        <f>IF(OR(COUNT($D$5:D10)&gt;0,AND(NOT(ISNUMBER(F11)),F11&lt;&gt;""),OR(AND(ISNUMBER(F11),G11&lt;=F11,G11&lt;&gt;""),AND(G11&lt;&gt;"",NOT(ISNUMBER(G11)))),OR(AND(OR(NOT(ISNUMBER(F11)),NOT(ISNUMBER(G11))),H11&lt;&gt;""),AND(H11&lt;&gt;"",NOT(ISNUMBER(H11)))),AND(F11&lt;&gt;"",MAX($F$5:$G10)&gt;F11)),1,"")</f>
      </c>
      <c r="F11" s="11"/>
      <c r="G11" s="11"/>
      <c r="H11" s="11"/>
      <c r="J11" s="4">
        <f t="shared" si="0"/>
      </c>
      <c r="K11" s="4">
        <f t="shared" si="1"/>
      </c>
      <c r="L11" s="14">
        <f t="shared" si="2"/>
      </c>
      <c r="M11" s="4">
        <f>IF(AND(L11="",L10&lt;&gt;""),SUM(M$5:M10),IF(L11="","",H11))</f>
      </c>
      <c r="N11" s="4">
        <f>IF(AND(L11="",L10&lt;&gt;""),SUM(N$5:N10),IF(M11&lt;&gt;"",L11*M11,""))</f>
      </c>
      <c r="O11" s="4">
        <f>IF(AND(L11="",L10&lt;&gt;""),SUM(O$5:O10),IF(AND(M11&lt;&gt;"",N11&lt;&gt;""),L11*N11,""))</f>
      </c>
    </row>
    <row r="12" spans="4:15" ht="12.75">
      <c r="D12" s="1">
        <f>IF(OR(COUNT($D$5:D11)&gt;0,AND(NOT(ISNUMBER(F12)),F12&lt;&gt;""),OR(AND(ISNUMBER(F12),G12&lt;=F12,G12&lt;&gt;""),AND(G12&lt;&gt;"",NOT(ISNUMBER(G12)))),OR(AND(OR(NOT(ISNUMBER(F12)),NOT(ISNUMBER(G12))),H12&lt;&gt;""),AND(H12&lt;&gt;"",NOT(ISNUMBER(H12)))),AND(F12&lt;&gt;"",MAX($F$5:$G11)&gt;F12)),1,"")</f>
      </c>
      <c r="F12" s="11"/>
      <c r="G12" s="11"/>
      <c r="H12" s="11"/>
      <c r="J12" s="4">
        <f t="shared" si="0"/>
      </c>
      <c r="K12" s="4">
        <f t="shared" si="1"/>
      </c>
      <c r="L12" s="14">
        <f t="shared" si="2"/>
      </c>
      <c r="M12" s="4">
        <f>IF(AND(L12="",L11&lt;&gt;""),SUM(M$5:M11),IF(L12="","",H12))</f>
      </c>
      <c r="N12" s="4">
        <f>IF(AND(L12="",L11&lt;&gt;""),SUM(N$5:N11),IF(M12&lt;&gt;"",L12*M12,""))</f>
      </c>
      <c r="O12" s="4">
        <f>IF(AND(L12="",L11&lt;&gt;""),SUM(O$5:O11),IF(AND(M12&lt;&gt;"",N12&lt;&gt;""),L12*N12,""))</f>
      </c>
    </row>
    <row r="13" spans="4:15" ht="12.75">
      <c r="D13" s="1">
        <f>IF(OR(COUNT($D$5:D12)&gt;0,AND(NOT(ISNUMBER(F13)),F13&lt;&gt;""),OR(AND(ISNUMBER(F13),G13&lt;=F13,G13&lt;&gt;""),AND(G13&lt;&gt;"",NOT(ISNUMBER(G13)))),OR(AND(OR(NOT(ISNUMBER(F13)),NOT(ISNUMBER(G13))),H13&lt;&gt;""),AND(H13&lt;&gt;"",NOT(ISNUMBER(H13)))),AND(F13&lt;&gt;"",MAX($F$5:$G12)&gt;F13)),1,"")</f>
      </c>
      <c r="F13" s="11"/>
      <c r="G13" s="11"/>
      <c r="H13" s="11"/>
      <c r="J13" s="4">
        <f t="shared" si="0"/>
      </c>
      <c r="K13" s="4">
        <f t="shared" si="1"/>
      </c>
      <c r="L13" s="14">
        <f t="shared" si="2"/>
      </c>
      <c r="M13" s="4">
        <f>IF(AND(L13="",L12&lt;&gt;""),SUM(M$5:M12),IF(L13="","",H13))</f>
      </c>
      <c r="N13" s="4">
        <f>IF(AND(L13="",L12&lt;&gt;""),SUM(N$5:N12),IF(M13&lt;&gt;"",L13*M13,""))</f>
      </c>
      <c r="O13" s="4">
        <f>IF(AND(L13="",L12&lt;&gt;""),SUM(O$5:O12),IF(AND(M13&lt;&gt;"",N13&lt;&gt;""),L13*N13,""))</f>
      </c>
    </row>
    <row r="14" spans="4:15" ht="12.75">
      <c r="D14" s="1">
        <f>IF(OR(COUNT($D$5:D13)&gt;0,AND(NOT(ISNUMBER(F14)),F14&lt;&gt;""),OR(AND(ISNUMBER(F14),G14&lt;=F14,G14&lt;&gt;""),AND(G14&lt;&gt;"",NOT(ISNUMBER(G14)))),OR(AND(OR(NOT(ISNUMBER(F14)),NOT(ISNUMBER(G14))),H14&lt;&gt;""),AND(H14&lt;&gt;"",NOT(ISNUMBER(H14)))),AND(F14&lt;&gt;"",MAX($F$5:$G13)&gt;F14)),1,"")</f>
      </c>
      <c r="F14" s="11"/>
      <c r="G14" s="11"/>
      <c r="H14" s="11"/>
      <c r="J14" s="4">
        <f t="shared" si="0"/>
      </c>
      <c r="K14" s="4">
        <f t="shared" si="1"/>
      </c>
      <c r="L14" s="14">
        <f t="shared" si="2"/>
      </c>
      <c r="M14" s="4">
        <f>IF(AND(L14="",L13&lt;&gt;""),SUM(M$5:M13),IF(L14="","",H14))</f>
      </c>
      <c r="N14" s="4">
        <f>IF(AND(L14="",L13&lt;&gt;""),SUM(N$5:N13),IF(M14&lt;&gt;"",L14*M14,""))</f>
      </c>
      <c r="O14" s="4">
        <f>IF(AND(L14="",L13&lt;&gt;""),SUM(O$5:O13),IF(AND(M14&lt;&gt;"",N14&lt;&gt;""),L14*N14,""))</f>
      </c>
    </row>
    <row r="15" spans="4:15" ht="12.75">
      <c r="D15" s="1">
        <f>IF(OR(COUNT($D$5:D14)&gt;0,AND(NOT(ISNUMBER(F15)),F15&lt;&gt;""),OR(AND(ISNUMBER(F15),G15&lt;=F15,G15&lt;&gt;""),AND(G15&lt;&gt;"",NOT(ISNUMBER(G15)))),OR(AND(OR(NOT(ISNUMBER(F15)),NOT(ISNUMBER(G15))),H15&lt;&gt;""),AND(H15&lt;&gt;"",NOT(ISNUMBER(H15)))),AND(F15&lt;&gt;"",MAX($F$5:$G14)&gt;F15)),1,"")</f>
      </c>
      <c r="F15" s="11"/>
      <c r="G15" s="11"/>
      <c r="H15" s="11"/>
      <c r="J15" s="4">
        <f t="shared" si="0"/>
      </c>
      <c r="K15" s="4">
        <f t="shared" si="1"/>
      </c>
      <c r="L15" s="14">
        <f t="shared" si="2"/>
      </c>
      <c r="M15" s="4">
        <f>IF(AND(L15="",L14&lt;&gt;""),SUM(M$5:M14),IF(L15="","",H15))</f>
      </c>
      <c r="N15" s="4">
        <f>IF(AND(L15="",L14&lt;&gt;""),SUM(N$5:N14),IF(M15&lt;&gt;"",L15*M15,""))</f>
      </c>
      <c r="O15" s="4">
        <f>IF(AND(L15="",L14&lt;&gt;""),SUM(O$5:O14),IF(AND(M15&lt;&gt;"",N15&lt;&gt;""),L15*N15,""))</f>
      </c>
    </row>
    <row r="16" spans="4:17" ht="12.75">
      <c r="D16" s="1">
        <f>IF(OR(COUNT($D$5:D15)&gt;0,AND(NOT(ISNUMBER(F16)),F16&lt;&gt;""),OR(AND(ISNUMBER(F16),G16&lt;=F16,G16&lt;&gt;""),AND(G16&lt;&gt;"",NOT(ISNUMBER(G16)))),OR(AND(OR(NOT(ISNUMBER(F16)),NOT(ISNUMBER(G16))),H16&lt;&gt;""),AND(H16&lt;&gt;"",NOT(ISNUMBER(H16)))),AND(F16&lt;&gt;"",MAX($F$5:$G15)&gt;F16)),1,"")</f>
      </c>
      <c r="F16" s="11"/>
      <c r="G16" s="11"/>
      <c r="H16" s="11"/>
      <c r="J16" s="4">
        <f t="shared" si="0"/>
      </c>
      <c r="K16" s="4">
        <f t="shared" si="1"/>
      </c>
      <c r="L16" s="14">
        <f t="shared" si="2"/>
      </c>
      <c r="M16" s="4">
        <f>IF(AND(L16="",L15&lt;&gt;""),SUM(M$5:M15),IF(L16="","",H16))</f>
      </c>
      <c r="N16" s="4">
        <f>IF(AND(L16="",L15&lt;&gt;""),SUM(N$5:N15),IF(M16&lt;&gt;"",L16*M16,""))</f>
      </c>
      <c r="O16" s="4">
        <f>IF(AND(L16="",L15&lt;&gt;""),SUM(O$5:O15),IF(AND(M16&lt;&gt;"",N16&lt;&gt;""),L16*N16,""))</f>
      </c>
      <c r="P16" s="5"/>
      <c r="Q16" s="6"/>
    </row>
    <row r="17" spans="4:17" ht="12.75">
      <c r="D17" s="1">
        <f>IF(OR(COUNT($D$5:D16)&gt;0,AND(NOT(ISNUMBER(F17)),F17&lt;&gt;""),OR(AND(ISNUMBER(F17),G17&lt;=F17,G17&lt;&gt;""),AND(G17&lt;&gt;"",NOT(ISNUMBER(G17)))),OR(AND(OR(NOT(ISNUMBER(F17)),NOT(ISNUMBER(G17))),H17&lt;&gt;""),AND(H17&lt;&gt;"",NOT(ISNUMBER(H17)))),AND(F17&lt;&gt;"",MAX($F$5:$G16)&gt;F17)),1,"")</f>
      </c>
      <c r="F17" s="11"/>
      <c r="G17" s="11"/>
      <c r="H17" s="11"/>
      <c r="J17" s="4">
        <f t="shared" si="0"/>
      </c>
      <c r="K17" s="4">
        <f t="shared" si="1"/>
      </c>
      <c r="L17" s="14">
        <f t="shared" si="2"/>
      </c>
      <c r="M17" s="4">
        <f>IF(AND(L17="",L16&lt;&gt;""),SUM(M$5:M16),IF(L17="","",H17))</f>
      </c>
      <c r="N17" s="4">
        <f>IF(AND(L17="",L16&lt;&gt;""),SUM(N$5:N16),IF(M17&lt;&gt;"",L17*M17,""))</f>
      </c>
      <c r="O17" s="4">
        <f>IF(AND(L17="",L16&lt;&gt;""),SUM(O$5:O16),IF(AND(M17&lt;&gt;"",N17&lt;&gt;""),L17*N17,""))</f>
      </c>
      <c r="P17" s="5"/>
      <c r="Q17" s="6"/>
    </row>
    <row r="18" spans="4:17" ht="12.75">
      <c r="D18" s="1">
        <f>IF(OR(COUNT($D$5:D17)&gt;0,AND(NOT(ISNUMBER(F18)),F18&lt;&gt;""),OR(AND(ISNUMBER(F18),G18&lt;=F18,G18&lt;&gt;""),AND(G18&lt;&gt;"",NOT(ISNUMBER(G18)))),OR(AND(OR(NOT(ISNUMBER(F18)),NOT(ISNUMBER(G18))),H18&lt;&gt;""),AND(H18&lt;&gt;"",NOT(ISNUMBER(H18)))),AND(F18&lt;&gt;"",MAX($F$5:$G17)&gt;F18)),1,"")</f>
      </c>
      <c r="F18" s="11"/>
      <c r="G18" s="11"/>
      <c r="H18" s="11"/>
      <c r="J18" s="4">
        <f t="shared" si="0"/>
      </c>
      <c r="K18" s="4">
        <f t="shared" si="1"/>
      </c>
      <c r="L18" s="14">
        <f t="shared" si="2"/>
      </c>
      <c r="M18" s="4">
        <f>IF(AND(L18="",L17&lt;&gt;""),SUM(M$5:M17),IF(L18="","",H18))</f>
      </c>
      <c r="N18" s="4">
        <f>IF(AND(L18="",L17&lt;&gt;""),SUM(N$5:N17),IF(M18&lt;&gt;"",L18*M18,""))</f>
      </c>
      <c r="O18" s="4">
        <f>IF(AND(L18="",L17&lt;&gt;""),SUM(O$5:O17),IF(AND(M18&lt;&gt;"",N18&lt;&gt;""),L18*N18,""))</f>
      </c>
      <c r="P18" s="5"/>
      <c r="Q18" s="6"/>
    </row>
    <row r="19" spans="4:15" ht="12.75">
      <c r="D19" s="1">
        <f>IF(OR(COUNT($D$5:D18)&gt;0,AND(NOT(ISNUMBER(F19)),F19&lt;&gt;""),OR(AND(ISNUMBER(F19),G19&lt;=F19,G19&lt;&gt;""),AND(G19&lt;&gt;"",NOT(ISNUMBER(G19)))),OR(AND(OR(NOT(ISNUMBER(F19)),NOT(ISNUMBER(G19))),H19&lt;&gt;""),AND(H19&lt;&gt;"",NOT(ISNUMBER(H19)))),AND(F19&lt;&gt;"",MAX($F$5:$G18)&gt;F19)),1,"")</f>
      </c>
      <c r="F19" s="11"/>
      <c r="G19" s="11"/>
      <c r="H19" s="11"/>
      <c r="J19" s="4">
        <f t="shared" si="0"/>
      </c>
      <c r="K19" s="4">
        <f t="shared" si="1"/>
      </c>
      <c r="L19" s="14">
        <f t="shared" si="2"/>
      </c>
      <c r="M19" s="4">
        <f>IF(AND(L19="",L18&lt;&gt;""),SUM(M$5:M18),IF(L19="","",H19))</f>
      </c>
      <c r="N19" s="4">
        <f>IF(AND(L19="",L18&lt;&gt;""),SUM(N$5:N18),IF(M19&lt;&gt;"",L19*M19,""))</f>
      </c>
      <c r="O19" s="4">
        <f>IF(AND(L19="",L18&lt;&gt;""),SUM(O$5:O18),IF(AND(M19&lt;&gt;"",N19&lt;&gt;""),L19*N19,""))</f>
      </c>
    </row>
    <row r="20" spans="4:15" ht="12.75">
      <c r="D20" s="1">
        <f>IF(OR(COUNT($D$5:D19)&gt;0,AND(NOT(ISNUMBER(F20)),F20&lt;&gt;""),OR(AND(ISNUMBER(F20),G20&lt;=F20,G20&lt;&gt;""),AND(G20&lt;&gt;"",NOT(ISNUMBER(G20)))),OR(AND(OR(NOT(ISNUMBER(F20)),NOT(ISNUMBER(G20))),H20&lt;&gt;""),AND(H20&lt;&gt;"",NOT(ISNUMBER(H20)))),AND(F20&lt;&gt;"",MAX($F$5:$G19)&gt;F20)),1,"")</f>
      </c>
      <c r="F20" s="11"/>
      <c r="G20" s="11"/>
      <c r="H20" s="11"/>
      <c r="J20" s="4">
        <f t="shared" si="0"/>
      </c>
      <c r="K20" s="4">
        <f t="shared" si="1"/>
      </c>
      <c r="L20" s="14">
        <f t="shared" si="2"/>
      </c>
      <c r="M20" s="4">
        <f>IF(AND(L20="",L19&lt;&gt;""),SUM(M$5:M19),IF(L20="","",H20))</f>
      </c>
      <c r="N20" s="4">
        <f>IF(AND(L20="",L19&lt;&gt;""),SUM(N$5:N19),IF(M20&lt;&gt;"",L20*M20,""))</f>
      </c>
      <c r="O20" s="4">
        <f>IF(AND(L20="",L19&lt;&gt;""),SUM(O$5:O19),IF(AND(M20&lt;&gt;"",N20&lt;&gt;""),L20*N20,""))</f>
      </c>
    </row>
    <row r="21" spans="4:15" ht="12.75">
      <c r="D21" s="1">
        <f>IF(OR(COUNT($D$5:D20)&gt;0,AND(NOT(ISNUMBER(F21)),F21&lt;&gt;""),OR(AND(ISNUMBER(F21),G21&lt;=F21,G21&lt;&gt;""),AND(G21&lt;&gt;"",NOT(ISNUMBER(G21)))),OR(AND(OR(NOT(ISNUMBER(F21)),NOT(ISNUMBER(G21))),H21&lt;&gt;""),AND(H21&lt;&gt;"",NOT(ISNUMBER(H21)))),AND(F21&lt;&gt;"",MAX($F$5:$G20)&gt;F21)),1,"")</f>
      </c>
      <c r="F21" s="11"/>
      <c r="G21" s="11"/>
      <c r="H21" s="11"/>
      <c r="J21" s="4">
        <f t="shared" si="0"/>
      </c>
      <c r="K21" s="4">
        <f t="shared" si="1"/>
      </c>
      <c r="L21" s="14">
        <f t="shared" si="2"/>
      </c>
      <c r="M21" s="4">
        <f>IF(AND(L21="",L20&lt;&gt;""),SUM(M$5:M20),IF(L21="","",H21))</f>
      </c>
      <c r="N21" s="4">
        <f>IF(AND(L21="",L20&lt;&gt;""),SUM(N$5:N20),IF(M21&lt;&gt;"",L21*M21,""))</f>
      </c>
      <c r="O21" s="4">
        <f>IF(AND(L21="",L20&lt;&gt;""),SUM(O$5:O20),IF(AND(M21&lt;&gt;"",N21&lt;&gt;""),L21*N21,""))</f>
      </c>
    </row>
    <row r="22" spans="4:15" ht="12.75">
      <c r="D22" s="1">
        <f>IF(OR(COUNT($D$5:D21)&gt;0,AND(NOT(ISNUMBER(F22)),F22&lt;&gt;""),OR(AND(ISNUMBER(F22),G22&lt;=F22,G22&lt;&gt;""),AND(G22&lt;&gt;"",NOT(ISNUMBER(G22)))),OR(AND(OR(NOT(ISNUMBER(F22)),NOT(ISNUMBER(G22))),H22&lt;&gt;""),AND(H22&lt;&gt;"",NOT(ISNUMBER(H22)))),AND(F22&lt;&gt;"",MAX($F$5:$G21)&gt;F22)),1,"")</f>
      </c>
      <c r="F22" s="11"/>
      <c r="G22" s="11"/>
      <c r="H22" s="11"/>
      <c r="J22" s="4">
        <f t="shared" si="0"/>
      </c>
      <c r="K22" s="4">
        <f t="shared" si="1"/>
      </c>
      <c r="L22" s="14">
        <f t="shared" si="2"/>
      </c>
      <c r="M22" s="4">
        <f>IF(AND(L22="",L21&lt;&gt;""),SUM(M$5:M21),IF(L22="","",H22))</f>
      </c>
      <c r="N22" s="4">
        <f>IF(AND(L22="",L21&lt;&gt;""),SUM(N$5:N21),IF(M22&lt;&gt;"",L22*M22,""))</f>
      </c>
      <c r="O22" s="4">
        <f>IF(AND(L22="",L21&lt;&gt;""),SUM(O$5:O21),IF(AND(M22&lt;&gt;"",N22&lt;&gt;""),L22*N22,""))</f>
      </c>
    </row>
    <row r="23" spans="4:15" ht="12.75">
      <c r="D23" s="1">
        <f>IF(OR(COUNT($D$5:D22)&gt;0,AND(NOT(ISNUMBER(F23)),F23&lt;&gt;""),OR(AND(ISNUMBER(F23),G23&lt;=F23,G23&lt;&gt;""),AND(G23&lt;&gt;"",NOT(ISNUMBER(G23)))),OR(AND(OR(NOT(ISNUMBER(F23)),NOT(ISNUMBER(G23))),H23&lt;&gt;""),AND(H23&lt;&gt;"",NOT(ISNUMBER(H23)))),AND(F23&lt;&gt;"",MAX($F$5:$G22)&gt;F23)),1,"")</f>
      </c>
      <c r="F23" s="11"/>
      <c r="G23" s="11"/>
      <c r="H23" s="11"/>
      <c r="J23" s="4">
        <f t="shared" si="0"/>
      </c>
      <c r="K23" s="4">
        <f t="shared" si="1"/>
      </c>
      <c r="L23" s="14">
        <f t="shared" si="2"/>
      </c>
      <c r="M23" s="4">
        <f>IF(AND(L23="",L22&lt;&gt;""),SUM(M$5:M22),IF(L23="","",H23))</f>
      </c>
      <c r="N23" s="4">
        <f>IF(AND(L23="",L22&lt;&gt;""),SUM(N$5:N22),IF(M23&lt;&gt;"",L23*M23,""))</f>
      </c>
      <c r="O23" s="4">
        <f>IF(AND(L23="",L22&lt;&gt;""),SUM(O$5:O22),IF(AND(M23&lt;&gt;"",N23&lt;&gt;""),L23*N23,""))</f>
      </c>
    </row>
    <row r="24" spans="4:15" ht="15.75">
      <c r="D24" s="1">
        <f>IF(OR(COUNT($D$5:D23)&gt;0,AND(NOT(ISNUMBER(F24)),F24&lt;&gt;""),OR(AND(ISNUMBER(F24),G24&lt;=F24,G24&lt;&gt;""),AND(G24&lt;&gt;"",NOT(ISNUMBER(G24)))),OR(AND(OR(NOT(ISNUMBER(F24)),NOT(ISNUMBER(G24))),H24&lt;&gt;""),AND(H24&lt;&gt;"",NOT(ISNUMBER(H24)))),AND(F24&lt;&gt;"",MAX($F$5:$G23)&gt;F24)),1,"")</f>
      </c>
      <c r="E24" s="7"/>
      <c r="F24" s="11"/>
      <c r="G24" s="11"/>
      <c r="H24" s="11"/>
      <c r="J24" s="4">
        <f t="shared" si="0"/>
      </c>
      <c r="K24" s="4">
        <f t="shared" si="1"/>
      </c>
      <c r="L24" s="14">
        <f t="shared" si="2"/>
      </c>
      <c r="M24" s="4">
        <f>IF(AND(L24="",L23&lt;&gt;""),SUM(M$5:M23),IF(L24="","",H24))</f>
      </c>
      <c r="N24" s="4">
        <f>IF(AND(L24="",L23&lt;&gt;""),SUM(N$5:N23),IF(M24&lt;&gt;"",L24*M24,""))</f>
      </c>
      <c r="O24" s="4">
        <f>IF(AND(L24="",L23&lt;&gt;""),SUM(O$5:O23),IF(AND(M24&lt;&gt;"",N24&lt;&gt;""),L24*N24,""))</f>
      </c>
    </row>
    <row r="25" spans="4:15" ht="12.75">
      <c r="D25" s="1">
        <f>IF(OR(COUNT($D$5:D24)&gt;0,AND(NOT(ISNUMBER(F25)),F25&lt;&gt;""),OR(AND(ISNUMBER(F25),G25&lt;=F25,G25&lt;&gt;""),AND(G25&lt;&gt;"",NOT(ISNUMBER(G25)))),OR(AND(OR(NOT(ISNUMBER(F25)),NOT(ISNUMBER(G25))),H25&lt;&gt;""),AND(H25&lt;&gt;"",NOT(ISNUMBER(H25)))),AND(F25&lt;&gt;"",MAX($F$5:$G24)&gt;F25)),1,"")</f>
      </c>
      <c r="F25" s="11"/>
      <c r="G25" s="11"/>
      <c r="H25" s="11"/>
      <c r="J25" s="4">
        <f t="shared" si="0"/>
      </c>
      <c r="K25" s="4">
        <f t="shared" si="1"/>
      </c>
      <c r="L25" s="14">
        <f t="shared" si="2"/>
      </c>
      <c r="M25" s="4">
        <f>IF(AND(L25="",L24&lt;&gt;""),SUM(M$5:M24),IF(L25="","",H25))</f>
      </c>
      <c r="N25" s="4">
        <f>IF(AND(L25="",L24&lt;&gt;""),SUM(N$5:N24),IF(M25&lt;&gt;"",L25*M25,""))</f>
      </c>
      <c r="O25" s="4">
        <f>IF(AND(L25="",L24&lt;&gt;""),SUM(O$5:O24),IF(AND(M25&lt;&gt;"",N25&lt;&gt;""),L25*N25,""))</f>
      </c>
    </row>
    <row r="26" spans="4:15" ht="12.75">
      <c r="D26" s="1">
        <f>IF(OR(COUNT($D$5:D25)&gt;0,AND(NOT(ISNUMBER(F26)),F26&lt;&gt;""),OR(AND(ISNUMBER(F26),G26&lt;=F26,G26&lt;&gt;""),AND(G26&lt;&gt;"",NOT(ISNUMBER(G26)))),OR(AND(OR(NOT(ISNUMBER(F26)),NOT(ISNUMBER(G26))),H26&lt;&gt;""),AND(H26&lt;&gt;"",NOT(ISNUMBER(H26)))),AND(F26&lt;&gt;"",MAX($F$5:$G25)&gt;F26)),1,"")</f>
      </c>
      <c r="F26" s="11"/>
      <c r="G26" s="11"/>
      <c r="H26" s="11"/>
      <c r="J26" s="4">
        <f t="shared" si="0"/>
      </c>
      <c r="K26" s="4">
        <f t="shared" si="1"/>
      </c>
      <c r="L26" s="14">
        <f t="shared" si="2"/>
      </c>
      <c r="M26" s="4">
        <f>IF(AND(L26="",L25&lt;&gt;""),SUM(M$5:M25),IF(L26="","",H26))</f>
      </c>
      <c r="N26" s="4">
        <f>IF(AND(L26="",L25&lt;&gt;""),SUM(N$5:N25),IF(M26&lt;&gt;"",L26*M26,""))</f>
      </c>
      <c r="O26" s="4">
        <f>IF(AND(L26="",L25&lt;&gt;""),SUM(O$5:O25),IF(AND(M26&lt;&gt;"",N26&lt;&gt;""),L26*N26,""))</f>
      </c>
    </row>
    <row r="27" spans="4:15" ht="12.75">
      <c r="D27" s="1">
        <f>IF(OR(COUNT($D$5:D26)&gt;0,AND(NOT(ISNUMBER(F27)),F27&lt;&gt;""),OR(AND(ISNUMBER(F27),G27&lt;=F27,G27&lt;&gt;""),AND(G27&lt;&gt;"",NOT(ISNUMBER(G27)))),OR(AND(OR(NOT(ISNUMBER(F27)),NOT(ISNUMBER(G27))),H27&lt;&gt;""),AND(H27&lt;&gt;"",NOT(ISNUMBER(H27)))),AND(F27&lt;&gt;"",MAX($F$5:$G26)&gt;F27)),1,"")</f>
      </c>
      <c r="F27" s="11"/>
      <c r="G27" s="11"/>
      <c r="H27" s="11"/>
      <c r="J27" s="4">
        <f t="shared" si="0"/>
      </c>
      <c r="K27" s="4">
        <f t="shared" si="1"/>
      </c>
      <c r="L27" s="14">
        <f t="shared" si="2"/>
      </c>
      <c r="M27" s="4">
        <f>IF(AND(L27="",L26&lt;&gt;""),SUM(M$5:M26),IF(L27="","",H27))</f>
      </c>
      <c r="N27" s="4">
        <f>IF(AND(L27="",L26&lt;&gt;""),SUM(N$5:N26),IF(M27&lt;&gt;"",L27*M27,""))</f>
      </c>
      <c r="O27" s="4">
        <f>IF(AND(L27="",L26&lt;&gt;""),SUM(O$5:O26),IF(AND(M27&lt;&gt;"",N27&lt;&gt;""),L27*N27,""))</f>
      </c>
    </row>
    <row r="28" spans="4:15" ht="12.75">
      <c r="D28" s="1">
        <f>IF(OR(COUNT($D$5:D27)&gt;0,AND(NOT(ISNUMBER(F28)),F28&lt;&gt;""),OR(AND(ISNUMBER(F28),G28&lt;=F28,G28&lt;&gt;""),AND(G28&lt;&gt;"",NOT(ISNUMBER(G28)))),OR(AND(OR(NOT(ISNUMBER(F28)),NOT(ISNUMBER(G28))),H28&lt;&gt;""),AND(H28&lt;&gt;"",NOT(ISNUMBER(H28)))),AND(F28&lt;&gt;"",MAX($F$5:$G27)&gt;F28)),1,"")</f>
      </c>
      <c r="F28" s="11"/>
      <c r="G28" s="11"/>
      <c r="H28" s="11"/>
      <c r="J28" s="4">
        <f t="shared" si="0"/>
      </c>
      <c r="K28" s="4">
        <f t="shared" si="1"/>
      </c>
      <c r="L28" s="14">
        <f t="shared" si="2"/>
      </c>
      <c r="M28" s="4">
        <f>IF(AND(L28="",L27&lt;&gt;""),SUM(M$5:M27),IF(L28="","",H28))</f>
      </c>
      <c r="N28" s="4">
        <f>IF(AND(L28="",L27&lt;&gt;""),SUM(N$5:N27),IF(M28&lt;&gt;"",L28*M28,""))</f>
      </c>
      <c r="O28" s="4">
        <f>IF(AND(L28="",L27&lt;&gt;""),SUM(O$5:O27),IF(AND(M28&lt;&gt;"",N28&lt;&gt;""),L28*N28,""))</f>
      </c>
    </row>
    <row r="29" spans="4:15" ht="12.75">
      <c r="D29" s="1">
        <f>IF(OR(COUNT($D$5:D28)&gt;0,AND(NOT(ISNUMBER(F29)),F29&lt;&gt;""),OR(AND(ISNUMBER(F29),G29&lt;=F29,G29&lt;&gt;""),AND(G29&lt;&gt;"",NOT(ISNUMBER(G29)))),OR(AND(OR(NOT(ISNUMBER(F29)),NOT(ISNUMBER(G29))),H29&lt;&gt;""),AND(H29&lt;&gt;"",NOT(ISNUMBER(H29)))),AND(F29&lt;&gt;"",MAX($F$5:$G28)&gt;F29)),1,"")</f>
      </c>
      <c r="F29" s="11"/>
      <c r="G29" s="11"/>
      <c r="H29" s="11"/>
      <c r="J29" s="4">
        <f t="shared" si="0"/>
      </c>
      <c r="K29" s="4">
        <f t="shared" si="1"/>
      </c>
      <c r="L29" s="14">
        <f t="shared" si="2"/>
      </c>
      <c r="M29" s="4">
        <f>IF(AND(L29="",L28&lt;&gt;""),SUM(M$5:M28),IF(L29="","",H29))</f>
      </c>
      <c r="N29" s="4">
        <f>IF(AND(L29="",L28&lt;&gt;""),SUM(N$5:N28),IF(M29&lt;&gt;"",L29*M29,""))</f>
      </c>
      <c r="O29" s="4">
        <f>IF(AND(L29="",L28&lt;&gt;""),SUM(O$5:O28),IF(AND(M29&lt;&gt;"",N29&lt;&gt;""),L29*N29,""))</f>
      </c>
    </row>
    <row r="30" spans="4:15" ht="12.75">
      <c r="D30" s="1">
        <f>IF(OR(COUNT($D$5:D29)&gt;0,AND(NOT(ISNUMBER(F30)),F30&lt;&gt;""),OR(AND(ISNUMBER(F30),G30&lt;=F30,G30&lt;&gt;""),AND(G30&lt;&gt;"",NOT(ISNUMBER(G30)))),OR(AND(OR(NOT(ISNUMBER(F30)),NOT(ISNUMBER(G30))),H30&lt;&gt;""),AND(H30&lt;&gt;"",NOT(ISNUMBER(H30)))),AND(F30&lt;&gt;"",MAX($F$5:$G29)&gt;F30)),1,"")</f>
      </c>
      <c r="F30" s="11"/>
      <c r="G30" s="11"/>
      <c r="H30" s="11"/>
      <c r="J30" s="4">
        <f t="shared" si="0"/>
      </c>
      <c r="K30" s="4">
        <f t="shared" si="1"/>
      </c>
      <c r="L30" s="14">
        <f t="shared" si="2"/>
      </c>
      <c r="M30" s="4">
        <f>IF(AND(L30="",L29&lt;&gt;""),SUM(M$5:M29),IF(L30="","",H30))</f>
      </c>
      <c r="N30" s="4">
        <f>IF(AND(L30="",L29&lt;&gt;""),SUM(N$5:N29),IF(M30&lt;&gt;"",L30*M30,""))</f>
      </c>
      <c r="O30" s="4">
        <f>IF(AND(L30="",L29&lt;&gt;""),SUM(O$5:O29),IF(AND(M30&lt;&gt;"",N30&lt;&gt;""),L30*N30,""))</f>
      </c>
    </row>
    <row r="31" spans="4:15" ht="12.75">
      <c r="D31" s="1">
        <f>IF(OR(COUNT($D$5:D30)&gt;0,AND(NOT(ISNUMBER(F31)),F31&lt;&gt;""),OR(AND(ISNUMBER(F31),G31&lt;=F31,G31&lt;&gt;""),AND(G31&lt;&gt;"",NOT(ISNUMBER(G31)))),OR(AND(OR(NOT(ISNUMBER(F31)),NOT(ISNUMBER(G31))),H31&lt;&gt;""),AND(H31&lt;&gt;"",NOT(ISNUMBER(H31)))),AND(F31&lt;&gt;"",MAX($F$5:$G30)&gt;F31)),1,"")</f>
      </c>
      <c r="F31" s="11"/>
      <c r="G31" s="11"/>
      <c r="H31" s="11"/>
      <c r="J31" s="4">
        <f t="shared" si="0"/>
      </c>
      <c r="K31" s="4">
        <f t="shared" si="1"/>
      </c>
      <c r="L31" s="14">
        <f t="shared" si="2"/>
      </c>
      <c r="M31" s="4">
        <f>IF(AND(L31="",L30&lt;&gt;""),SUM(M$5:M30),IF(L31="","",H31))</f>
      </c>
      <c r="N31" s="4">
        <f>IF(AND(L31="",L30&lt;&gt;""),SUM(N$5:N30),IF(M31&lt;&gt;"",L31*M31,""))</f>
      </c>
      <c r="O31" s="4">
        <f>IF(AND(L31="",L30&lt;&gt;""),SUM(O$5:O30),IF(AND(M31&lt;&gt;"",N31&lt;&gt;""),L31*N31,""))</f>
      </c>
    </row>
    <row r="32" spans="4:15" ht="12.75">
      <c r="D32" s="1">
        <f>IF(OR(COUNT($D$5:D31)&gt;0,AND(NOT(ISNUMBER(F32)),F32&lt;&gt;""),OR(AND(ISNUMBER(F32),G32&lt;=F32,G32&lt;&gt;""),AND(G32&lt;&gt;"",NOT(ISNUMBER(G32)))),OR(AND(OR(NOT(ISNUMBER(F32)),NOT(ISNUMBER(G32))),H32&lt;&gt;""),AND(H32&lt;&gt;"",NOT(ISNUMBER(H32)))),AND(F32&lt;&gt;"",MAX($F$5:$G31)&gt;F32)),1,"")</f>
      </c>
      <c r="F32" s="11"/>
      <c r="G32" s="11"/>
      <c r="H32" s="11"/>
      <c r="J32" s="4">
        <f t="shared" si="0"/>
      </c>
      <c r="K32" s="4">
        <f t="shared" si="1"/>
      </c>
      <c r="L32" s="14">
        <f t="shared" si="2"/>
      </c>
      <c r="M32" s="4">
        <f>IF(AND(L32="",L31&lt;&gt;""),SUM(M$5:M31),IF(L32="","",H32))</f>
      </c>
      <c r="N32" s="4">
        <f>IF(AND(L32="",L31&lt;&gt;""),SUM(N$5:N31),IF(M32&lt;&gt;"",L32*M32,""))</f>
      </c>
      <c r="O32" s="4">
        <f>IF(AND(L32="",L31&lt;&gt;""),SUM(O$5:O31),IF(AND(M32&lt;&gt;"",N32&lt;&gt;""),L32*N32,""))</f>
      </c>
    </row>
    <row r="33" spans="4:15" ht="12.75">
      <c r="D33" s="1">
        <f>IF(OR(COUNT($D$5:D32)&gt;0,AND(NOT(ISNUMBER(F33)),F33&lt;&gt;""),OR(AND(ISNUMBER(F33),G33&lt;=F33,G33&lt;&gt;""),AND(G33&lt;&gt;"",NOT(ISNUMBER(G33)))),OR(AND(OR(NOT(ISNUMBER(F33)),NOT(ISNUMBER(G33))),H33&lt;&gt;""),AND(H33&lt;&gt;"",NOT(ISNUMBER(H33)))),AND(F33&lt;&gt;"",MAX($F$5:$G32)&gt;F33)),1,"")</f>
      </c>
      <c r="F33" s="11"/>
      <c r="G33" s="11"/>
      <c r="H33" s="11"/>
      <c r="J33" s="4">
        <f t="shared" si="0"/>
      </c>
      <c r="K33" s="4">
        <f t="shared" si="1"/>
      </c>
      <c r="L33" s="14">
        <f t="shared" si="2"/>
      </c>
      <c r="M33" s="4">
        <f>IF(AND(L33="",L32&lt;&gt;""),SUM(M$5:M32),IF(L33="","",H33))</f>
      </c>
      <c r="N33" s="4">
        <f>IF(AND(L33="",L32&lt;&gt;""),SUM(N$5:N32),IF(M33&lt;&gt;"",L33*M33,""))</f>
      </c>
      <c r="O33" s="4">
        <f>IF(AND(L33="",L32&lt;&gt;""),SUM(O$5:O32),IF(AND(M33&lt;&gt;"",N33&lt;&gt;""),L33*N33,""))</f>
      </c>
    </row>
    <row r="34" spans="4:15" ht="12.75">
      <c r="D34" s="1">
        <f>IF(OR(COUNT($D$5:D33)&gt;0,AND(NOT(ISNUMBER(F34)),F34&lt;&gt;""),OR(AND(ISNUMBER(F34),G34&lt;=F34,G34&lt;&gt;""),AND(G34&lt;&gt;"",NOT(ISNUMBER(G34)))),OR(AND(OR(NOT(ISNUMBER(F34)),NOT(ISNUMBER(G34))),H34&lt;&gt;""),AND(H34&lt;&gt;"",NOT(ISNUMBER(H34)))),AND(F34&lt;&gt;"",MAX($F$5:$G33)&gt;F34)),1,"")</f>
      </c>
      <c r="F34" s="11"/>
      <c r="G34" s="11"/>
      <c r="H34" s="11"/>
      <c r="J34" s="4">
        <f t="shared" si="0"/>
      </c>
      <c r="K34" s="4">
        <f t="shared" si="1"/>
      </c>
      <c r="L34" s="14">
        <f t="shared" si="2"/>
      </c>
      <c r="M34" s="4">
        <f>IF(AND(L34="",L33&lt;&gt;""),SUM(M$5:M33),IF(L34="","",H34))</f>
      </c>
      <c r="N34" s="4">
        <f>IF(AND(L34="",L33&lt;&gt;""),SUM(N$5:N33),IF(M34&lt;&gt;"",L34*M34,""))</f>
      </c>
      <c r="O34" s="4">
        <f>IF(AND(L34="",L33&lt;&gt;""),SUM(O$5:O33),IF(AND(M34&lt;&gt;"",N34&lt;&gt;""),L34*N34,""))</f>
      </c>
    </row>
    <row r="35" spans="4:15" ht="12.75">
      <c r="D35" s="1">
        <f>IF(OR(COUNT($D$5:D34)&gt;0,AND(NOT(ISNUMBER(F35)),F35&lt;&gt;""),OR(AND(ISNUMBER(F35),G35&lt;=F35,G35&lt;&gt;""),AND(G35&lt;&gt;"",NOT(ISNUMBER(G35)))),OR(AND(OR(NOT(ISNUMBER(F35)),NOT(ISNUMBER(G35))),H35&lt;&gt;""),AND(H35&lt;&gt;"",NOT(ISNUMBER(H35)))),AND(F35&lt;&gt;"",MAX($F$5:$G34)&gt;F35)),1,"")</f>
      </c>
      <c r="F35" s="11"/>
      <c r="G35" s="11"/>
      <c r="H35" s="11"/>
      <c r="J35" s="4">
        <f t="shared" si="0"/>
      </c>
      <c r="K35" s="4">
        <f t="shared" si="1"/>
      </c>
      <c r="L35" s="14">
        <f t="shared" si="2"/>
      </c>
      <c r="M35" s="4">
        <f>IF(AND(L35="",L34&lt;&gt;""),SUM(M$5:M34),IF(L35="","",H35))</f>
      </c>
      <c r="N35" s="4">
        <f>IF(AND(L35="",L34&lt;&gt;""),SUM(N$5:N34),IF(M35&lt;&gt;"",L35*M35,""))</f>
      </c>
      <c r="O35" s="4">
        <f>IF(AND(L35="",L34&lt;&gt;""),SUM(O$5:O34),IF(AND(M35&lt;&gt;"",N35&lt;&gt;""),L35*N35,""))</f>
      </c>
    </row>
    <row r="36" spans="4:15" ht="12.75">
      <c r="D36" s="1">
        <f>IF(OR(COUNT($D$5:D35)&gt;0,AND(NOT(ISNUMBER(F36)),F36&lt;&gt;""),OR(AND(ISNUMBER(F36),G36&lt;=F36,G36&lt;&gt;""),AND(G36&lt;&gt;"",NOT(ISNUMBER(G36)))),OR(AND(OR(NOT(ISNUMBER(F36)),NOT(ISNUMBER(G36))),H36&lt;&gt;""),AND(H36&lt;&gt;"",NOT(ISNUMBER(H36)))),AND(F36&lt;&gt;"",MAX($F$5:$G35)&gt;F36)),1,"")</f>
      </c>
      <c r="F36" s="11"/>
      <c r="G36" s="11"/>
      <c r="H36" s="11"/>
      <c r="J36" s="4">
        <f t="shared" si="0"/>
      </c>
      <c r="K36" s="4">
        <f t="shared" si="1"/>
      </c>
      <c r="L36" s="14">
        <f t="shared" si="2"/>
      </c>
      <c r="M36" s="4">
        <f>IF(AND(L36="",L35&lt;&gt;""),SUM(M$5:M35),IF(L36="","",H36))</f>
      </c>
      <c r="N36" s="4">
        <f>IF(AND(L36="",L35&lt;&gt;""),SUM(N$5:N35),IF(M36&lt;&gt;"",L36*M36,""))</f>
      </c>
      <c r="O36" s="4">
        <f>IF(AND(L36="",L35&lt;&gt;""),SUM(O$5:O35),IF(AND(M36&lt;&gt;"",N36&lt;&gt;""),L36*N36,""))</f>
      </c>
    </row>
    <row r="37" spans="4:15" ht="12.75">
      <c r="D37" s="1">
        <f>IF(OR(COUNT($D$5:D36)&gt;0,AND(NOT(ISNUMBER(F37)),F37&lt;&gt;""),OR(AND(ISNUMBER(F37),G37&lt;=F37,G37&lt;&gt;""),AND(G37&lt;&gt;"",NOT(ISNUMBER(G37)))),OR(AND(OR(NOT(ISNUMBER(F37)),NOT(ISNUMBER(G37))),H37&lt;&gt;""),AND(H37&lt;&gt;"",NOT(ISNUMBER(H37)))),AND(F37&lt;&gt;"",MAX($F$5:$G36)&gt;F37)),1,"")</f>
      </c>
      <c r="F37" s="11"/>
      <c r="G37" s="11"/>
      <c r="H37" s="11"/>
      <c r="J37" s="4">
        <f t="shared" si="0"/>
      </c>
      <c r="K37" s="4">
        <f t="shared" si="1"/>
      </c>
      <c r="L37" s="14">
        <f t="shared" si="2"/>
      </c>
      <c r="M37" s="4">
        <f>IF(AND(L37="",L36&lt;&gt;""),SUM(M$5:M36),IF(L37="","",H37))</f>
      </c>
      <c r="N37" s="4">
        <f>IF(AND(L37="",L36&lt;&gt;""),SUM(N$5:N36),IF(M37&lt;&gt;"",L37*M37,""))</f>
      </c>
      <c r="O37" s="4">
        <f>IF(AND(L37="",L36&lt;&gt;""),SUM(O$5:O36),IF(AND(M37&lt;&gt;"",N37&lt;&gt;""),L37*N37,""))</f>
      </c>
    </row>
    <row r="38" spans="4:15" ht="12.75">
      <c r="D38" s="1">
        <f>IF(OR(COUNT($D$5:D37)&gt;0,AND(NOT(ISNUMBER(F38)),F38&lt;&gt;""),OR(AND(ISNUMBER(F38),G38&lt;=F38,G38&lt;&gt;""),AND(G38&lt;&gt;"",NOT(ISNUMBER(G38)))),OR(AND(OR(NOT(ISNUMBER(F38)),NOT(ISNUMBER(G38))),H38&lt;&gt;""),AND(H38&lt;&gt;"",NOT(ISNUMBER(H38)))),AND(F38&lt;&gt;"",MAX($F$5:$G37)&gt;F38)),1,"")</f>
      </c>
      <c r="F38" s="11"/>
      <c r="G38" s="11"/>
      <c r="H38" s="11"/>
      <c r="J38" s="4">
        <f t="shared" si="0"/>
      </c>
      <c r="K38" s="4">
        <f t="shared" si="1"/>
      </c>
      <c r="L38" s="14">
        <f t="shared" si="2"/>
      </c>
      <c r="M38" s="4">
        <f>IF(AND(L38="",L37&lt;&gt;""),SUM(M$5:M37),IF(L38="","",H38))</f>
      </c>
      <c r="N38" s="4">
        <f>IF(AND(L38="",L37&lt;&gt;""),SUM(N$5:N37),IF(M38&lt;&gt;"",L38*M38,""))</f>
      </c>
      <c r="O38" s="4">
        <f>IF(AND(L38="",L37&lt;&gt;""),SUM(O$5:O37),IF(AND(M38&lt;&gt;"",N38&lt;&gt;""),L38*N38,""))</f>
      </c>
    </row>
    <row r="39" spans="4:15" ht="12.75">
      <c r="D39" s="1">
        <f>IF(OR(COUNT($D$5:D38)&gt;0,AND(NOT(ISNUMBER(F39)),F39&lt;&gt;""),OR(AND(ISNUMBER(F39),G39&lt;=F39,G39&lt;&gt;""),AND(G39&lt;&gt;"",NOT(ISNUMBER(G39)))),OR(AND(OR(NOT(ISNUMBER(F39)),NOT(ISNUMBER(G39))),H39&lt;&gt;""),AND(H39&lt;&gt;"",NOT(ISNUMBER(H39)))),AND(F39&lt;&gt;"",MAX($F$5:$G38)&gt;F39)),1,"")</f>
      </c>
      <c r="F39" s="11"/>
      <c r="G39" s="11"/>
      <c r="H39" s="11"/>
      <c r="J39" s="4">
        <f t="shared" si="0"/>
      </c>
      <c r="K39" s="4">
        <f t="shared" si="1"/>
      </c>
      <c r="L39" s="14">
        <f t="shared" si="2"/>
      </c>
      <c r="M39" s="4">
        <f>IF(AND(L39="",L38&lt;&gt;""),SUM(M$5:M38),IF(L39="","",H39))</f>
      </c>
      <c r="N39" s="4">
        <f>IF(AND(L39="",L38&lt;&gt;""),SUM(N$5:N38),IF(M39&lt;&gt;"",L39*M39,""))</f>
      </c>
      <c r="O39" s="4">
        <f>IF(AND(L39="",L38&lt;&gt;""),SUM(O$5:O38),IF(AND(M39&lt;&gt;"",N39&lt;&gt;""),L39*N39,""))</f>
      </c>
    </row>
    <row r="40" spans="4:15" ht="12.75">
      <c r="D40" s="1">
        <f>IF(OR(COUNT($D$5:D39)&gt;0,AND(NOT(ISNUMBER(F40)),F40&lt;&gt;""),OR(AND(ISNUMBER(F40),G40&lt;=F40,G40&lt;&gt;""),AND(G40&lt;&gt;"",NOT(ISNUMBER(G40)))),OR(AND(OR(NOT(ISNUMBER(F40)),NOT(ISNUMBER(G40))),H40&lt;&gt;""),AND(H40&lt;&gt;"",NOT(ISNUMBER(H40)))),AND(F40&lt;&gt;"",MAX($F$5:$G39)&gt;F40)),1,"")</f>
      </c>
      <c r="F40" s="11"/>
      <c r="G40" s="11"/>
      <c r="H40" s="11"/>
      <c r="J40" s="4">
        <f t="shared" si="0"/>
      </c>
      <c r="K40" s="4">
        <f t="shared" si="1"/>
      </c>
      <c r="L40" s="14">
        <f t="shared" si="2"/>
      </c>
      <c r="M40" s="4">
        <f>IF(AND(L40="",L39&lt;&gt;""),SUM(M$5:M39),IF(L40="","",H40))</f>
      </c>
      <c r="N40" s="4">
        <f>IF(AND(L40="",L39&lt;&gt;""),SUM(N$5:N39),IF(M40&lt;&gt;"",L40*M40,""))</f>
      </c>
      <c r="O40" s="4">
        <f>IF(AND(L40="",L39&lt;&gt;""),SUM(O$5:O39),IF(AND(M40&lt;&gt;"",N40&lt;&gt;""),L40*N40,""))</f>
      </c>
    </row>
    <row r="41" spans="4:15" ht="12.75">
      <c r="D41" s="1">
        <f>IF(OR(COUNT($D$5:D40)&gt;0,AND(NOT(ISNUMBER(F41)),F41&lt;&gt;""),OR(AND(ISNUMBER(F41),G41&lt;=F41,G41&lt;&gt;""),AND(G41&lt;&gt;"",NOT(ISNUMBER(G41)))),OR(AND(OR(NOT(ISNUMBER(F41)),NOT(ISNUMBER(G41))),H41&lt;&gt;""),AND(H41&lt;&gt;"",NOT(ISNUMBER(H41)))),AND(F41&lt;&gt;"",MAX($F$5:$G40)&gt;F41)),1,"")</f>
      </c>
      <c r="F41" s="11"/>
      <c r="G41" s="11"/>
      <c r="H41" s="11"/>
      <c r="J41" s="4">
        <f t="shared" si="0"/>
      </c>
      <c r="K41" s="4">
        <f t="shared" si="1"/>
      </c>
      <c r="L41" s="14">
        <f t="shared" si="2"/>
      </c>
      <c r="M41" s="4">
        <f>IF(AND(L41="",L40&lt;&gt;""),SUM(M$5:M40),IF(L41="","",H41))</f>
      </c>
      <c r="N41" s="4">
        <f>IF(AND(L41="",L40&lt;&gt;""),SUM(N$5:N40),IF(M41&lt;&gt;"",L41*M41,""))</f>
      </c>
      <c r="O41" s="4">
        <f>IF(AND(L41="",L40&lt;&gt;""),SUM(O$5:O40),IF(AND(M41&lt;&gt;"",N41&lt;&gt;""),L41*N41,""))</f>
      </c>
    </row>
    <row r="42" spans="4:15" ht="12.75">
      <c r="D42" s="1">
        <f>IF(OR(COUNT($D$5:D41)&gt;0,AND(NOT(ISNUMBER(F42)),F42&lt;&gt;""),OR(AND(ISNUMBER(F42),G42&lt;=F42,G42&lt;&gt;""),AND(G42&lt;&gt;"",NOT(ISNUMBER(G42)))),OR(AND(OR(NOT(ISNUMBER(F42)),NOT(ISNUMBER(G42))),H42&lt;&gt;""),AND(H42&lt;&gt;"",NOT(ISNUMBER(H42)))),AND(F42&lt;&gt;"",MAX($F$5:$G41)&gt;F42)),1,"")</f>
      </c>
      <c r="F42" s="11"/>
      <c r="G42" s="11"/>
      <c r="H42" s="11"/>
      <c r="J42" s="4">
        <f t="shared" si="0"/>
      </c>
      <c r="K42" s="4">
        <f t="shared" si="1"/>
      </c>
      <c r="L42" s="14">
        <f t="shared" si="2"/>
      </c>
      <c r="M42" s="4">
        <f>IF(AND(L42="",L41&lt;&gt;""),SUM(M$5:M41),IF(L42="","",H42))</f>
      </c>
      <c r="N42" s="4">
        <f>IF(AND(L42="",L41&lt;&gt;""),SUM(N$5:N41),IF(M42&lt;&gt;"",L42*M42,""))</f>
      </c>
      <c r="O42" s="4">
        <f>IF(AND(L42="",L41&lt;&gt;""),SUM(O$5:O41),IF(AND(M42&lt;&gt;"",N42&lt;&gt;""),L42*N42,""))</f>
      </c>
    </row>
    <row r="43" spans="4:15" ht="12.75">
      <c r="D43" s="1">
        <f>IF(OR(COUNT($D$5:D42)&gt;0,AND(NOT(ISNUMBER(F43)),F43&lt;&gt;""),OR(AND(ISNUMBER(F43),G43&lt;=F43,G43&lt;&gt;""),AND(G43&lt;&gt;"",NOT(ISNUMBER(G43)))),OR(AND(OR(NOT(ISNUMBER(F43)),NOT(ISNUMBER(G43))),H43&lt;&gt;""),AND(H43&lt;&gt;"",NOT(ISNUMBER(H43)))),AND(F43&lt;&gt;"",MAX($F$5:$G42)&gt;F43)),1,"")</f>
      </c>
      <c r="F43" s="11"/>
      <c r="G43" s="11"/>
      <c r="H43" s="11"/>
      <c r="J43" s="4">
        <f t="shared" si="0"/>
      </c>
      <c r="K43" s="4">
        <f t="shared" si="1"/>
      </c>
      <c r="L43" s="14">
        <f t="shared" si="2"/>
      </c>
      <c r="M43" s="4">
        <f>IF(AND(L43="",L42&lt;&gt;""),SUM(M$5:M42),IF(L43="","",H43))</f>
      </c>
      <c r="N43" s="4">
        <f>IF(AND(L43="",L42&lt;&gt;""),SUM(N$5:N42),IF(M43&lt;&gt;"",L43*M43,""))</f>
      </c>
      <c r="O43" s="4">
        <f>IF(AND(L43="",L42&lt;&gt;""),SUM(O$5:O42),IF(AND(M43&lt;&gt;"",N43&lt;&gt;""),L43*N43,""))</f>
      </c>
    </row>
    <row r="44" spans="4:15" ht="12.75">
      <c r="D44" s="1">
        <f>IF(OR(COUNT($D$5:D43)&gt;0,AND(NOT(ISNUMBER(F44)),F44&lt;&gt;""),OR(AND(ISNUMBER(F44),G44&lt;=F44,G44&lt;&gt;""),AND(G44&lt;&gt;"",NOT(ISNUMBER(G44)))),OR(AND(OR(NOT(ISNUMBER(F44)),NOT(ISNUMBER(G44))),H44&lt;&gt;""),AND(H44&lt;&gt;"",NOT(ISNUMBER(H44)))),AND(F44&lt;&gt;"",MAX($F$5:$G43)&gt;F44)),1,"")</f>
      </c>
      <c r="F44" s="11"/>
      <c r="G44" s="11"/>
      <c r="H44" s="11"/>
      <c r="J44" s="4">
        <f t="shared" si="0"/>
      </c>
      <c r="K44" s="4">
        <f t="shared" si="1"/>
      </c>
      <c r="L44" s="14">
        <f t="shared" si="2"/>
      </c>
      <c r="M44" s="4">
        <f>IF(AND(L44="",L43&lt;&gt;""),SUM(M$5:M43),IF(L44="","",H44))</f>
      </c>
      <c r="N44" s="4">
        <f>IF(AND(L44="",L43&lt;&gt;""),SUM(N$5:N43),IF(M44&lt;&gt;"",L44*M44,""))</f>
      </c>
      <c r="O44" s="4">
        <f>IF(AND(L44="",L43&lt;&gt;""),SUM(O$5:O43),IF(AND(M44&lt;&gt;"",N44&lt;&gt;""),L44*N44,""))</f>
      </c>
    </row>
    <row r="45" spans="4:15" ht="12.75">
      <c r="D45" s="1">
        <f>IF(OR(COUNT($D$5:D44)&gt;0,AND(NOT(ISNUMBER(F45)),F45&lt;&gt;""),OR(AND(ISNUMBER(F45),G45&lt;=F45,G45&lt;&gt;""),AND(G45&lt;&gt;"",NOT(ISNUMBER(G45)))),OR(AND(OR(NOT(ISNUMBER(F45)),NOT(ISNUMBER(G45))),H45&lt;&gt;""),AND(H45&lt;&gt;"",NOT(ISNUMBER(H45)))),AND(F45&lt;&gt;"",MAX($F$5:$G44)&gt;F45)),1,"")</f>
      </c>
      <c r="F45" s="11"/>
      <c r="G45" s="11"/>
      <c r="H45" s="11"/>
      <c r="J45" s="4">
        <f t="shared" si="0"/>
      </c>
      <c r="K45" s="4">
        <f t="shared" si="1"/>
      </c>
      <c r="L45" s="14">
        <f t="shared" si="2"/>
      </c>
      <c r="M45" s="4">
        <f>IF(AND(L45="",L44&lt;&gt;""),SUM(M$5:M44),IF(L45="","",H45))</f>
      </c>
      <c r="N45" s="4">
        <f>IF(AND(L45="",L44&lt;&gt;""),SUM(N$5:N44),IF(M45&lt;&gt;"",L45*M45,""))</f>
      </c>
      <c r="O45" s="4">
        <f>IF(AND(L45="",L44&lt;&gt;""),SUM(O$5:O44),IF(AND(M45&lt;&gt;"",N45&lt;&gt;""),L45*N45,""))</f>
      </c>
    </row>
    <row r="46" spans="4:15" ht="12.75">
      <c r="D46" s="1">
        <f>IF(OR(COUNT($D$5:D45)&gt;0,AND(NOT(ISNUMBER(F46)),F46&lt;&gt;""),OR(AND(ISNUMBER(F46),G46&lt;=F46,G46&lt;&gt;""),AND(G46&lt;&gt;"",NOT(ISNUMBER(G46)))),OR(AND(OR(NOT(ISNUMBER(F46)),NOT(ISNUMBER(G46))),H46&lt;&gt;""),AND(H46&lt;&gt;"",NOT(ISNUMBER(H46)))),AND(F46&lt;&gt;"",MAX($F$5:$G45)&gt;F46)),1,"")</f>
      </c>
      <c r="F46" s="11"/>
      <c r="G46" s="11"/>
      <c r="H46" s="11"/>
      <c r="J46" s="4">
        <f t="shared" si="0"/>
      </c>
      <c r="K46" s="4">
        <f t="shared" si="1"/>
      </c>
      <c r="L46" s="14">
        <f t="shared" si="2"/>
      </c>
      <c r="M46" s="4">
        <f>IF(AND(L46="",L45&lt;&gt;""),SUM(M$5:M45),IF(L46="","",H46))</f>
      </c>
      <c r="N46" s="4">
        <f>IF(AND(L46="",L45&lt;&gt;""),SUM(N$5:N45),IF(M46&lt;&gt;"",L46*M46,""))</f>
      </c>
      <c r="O46" s="4">
        <f>IF(AND(L46="",L45&lt;&gt;""),SUM(O$5:O45),IF(AND(M46&lt;&gt;"",N46&lt;&gt;""),L46*N46,""))</f>
      </c>
    </row>
    <row r="47" spans="4:15" ht="12.75">
      <c r="D47" s="1">
        <f>IF(OR(COUNT($D$5:D46)&gt;0,AND(NOT(ISNUMBER(F47)),F47&lt;&gt;""),OR(AND(ISNUMBER(F47),G47&lt;=F47,G47&lt;&gt;""),AND(G47&lt;&gt;"",NOT(ISNUMBER(G47)))),OR(AND(OR(NOT(ISNUMBER(F47)),NOT(ISNUMBER(G47))),H47&lt;&gt;""),AND(H47&lt;&gt;"",NOT(ISNUMBER(H47)))),AND(F47&lt;&gt;"",MAX($F$5:$G46)&gt;F47)),1,"")</f>
      </c>
      <c r="F47" s="11"/>
      <c r="G47" s="11"/>
      <c r="H47" s="11"/>
      <c r="J47" s="4">
        <f t="shared" si="0"/>
      </c>
      <c r="K47" s="4">
        <f t="shared" si="1"/>
      </c>
      <c r="L47" s="14">
        <f t="shared" si="2"/>
      </c>
      <c r="M47" s="4">
        <f>IF(AND(L47="",L46&lt;&gt;""),SUM(M$5:M46),IF(L47="","",H47))</f>
      </c>
      <c r="N47" s="4">
        <f>IF(AND(L47="",L46&lt;&gt;""),SUM(N$5:N46),IF(M47&lt;&gt;"",L47*M47,""))</f>
      </c>
      <c r="O47" s="4">
        <f>IF(AND(L47="",L46&lt;&gt;""),SUM(O$5:O46),IF(AND(M47&lt;&gt;"",N47&lt;&gt;""),L47*N47,""))</f>
      </c>
    </row>
    <row r="48" spans="4:15" ht="12.75">
      <c r="D48" s="1">
        <f>IF(OR(COUNT($D$5:D47)&gt;0,AND(NOT(ISNUMBER(F48)),F48&lt;&gt;""),OR(AND(ISNUMBER(F48),G48&lt;=F48,G48&lt;&gt;""),AND(G48&lt;&gt;"",NOT(ISNUMBER(G48)))),OR(AND(OR(NOT(ISNUMBER(F48)),NOT(ISNUMBER(G48))),H48&lt;&gt;""),AND(H48&lt;&gt;"",NOT(ISNUMBER(H48)))),AND(F48&lt;&gt;"",MAX($F$5:$G47)&gt;F48)),1,"")</f>
      </c>
      <c r="F48" s="11"/>
      <c r="G48" s="11"/>
      <c r="H48" s="11"/>
      <c r="J48" s="4">
        <f t="shared" si="0"/>
      </c>
      <c r="K48" s="4">
        <f t="shared" si="1"/>
      </c>
      <c r="L48" s="14">
        <f t="shared" si="2"/>
      </c>
      <c r="M48" s="4">
        <f>IF(AND(L48="",L47&lt;&gt;""),SUM(M$5:M47),IF(L48="","",H48))</f>
      </c>
      <c r="N48" s="4">
        <f>IF(AND(L48="",L47&lt;&gt;""),SUM(N$5:N47),IF(M48&lt;&gt;"",L48*M48,""))</f>
      </c>
      <c r="O48" s="4">
        <f>IF(AND(L48="",L47&lt;&gt;""),SUM(O$5:O47),IF(AND(M48&lt;&gt;"",N48&lt;&gt;""),L48*N48,""))</f>
      </c>
    </row>
    <row r="49" spans="4:15" ht="12.75">
      <c r="D49" s="1">
        <f>IF(OR(COUNT($D$5:D48)&gt;0,AND(NOT(ISNUMBER(F49)),F49&lt;&gt;""),OR(AND(ISNUMBER(F49),G49&lt;=F49,G49&lt;&gt;""),AND(G49&lt;&gt;"",NOT(ISNUMBER(G49)))),OR(AND(OR(NOT(ISNUMBER(F49)),NOT(ISNUMBER(G49))),H49&lt;&gt;""),AND(H49&lt;&gt;"",NOT(ISNUMBER(H49)))),AND(F49&lt;&gt;"",MAX($F$5:$G48)&gt;F49)),1,"")</f>
      </c>
      <c r="F49" s="11"/>
      <c r="G49" s="11"/>
      <c r="H49" s="11"/>
      <c r="J49" s="4">
        <f t="shared" si="0"/>
      </c>
      <c r="K49" s="4">
        <f t="shared" si="1"/>
      </c>
      <c r="L49" s="14">
        <f t="shared" si="2"/>
      </c>
      <c r="M49" s="4">
        <f>IF(AND(L49="",L48&lt;&gt;""),SUM(M$5:M48),IF(L49="","",H49))</f>
      </c>
      <c r="N49" s="4">
        <f>IF(AND(L49="",L48&lt;&gt;""),SUM(N$5:N48),IF(M49&lt;&gt;"",L49*M49,""))</f>
      </c>
      <c r="O49" s="4">
        <f>IF(AND(L49="",L48&lt;&gt;""),SUM(O$5:O48),IF(AND(M49&lt;&gt;"",N49&lt;&gt;""),L49*N49,""))</f>
      </c>
    </row>
    <row r="50" spans="4:15" ht="12.75">
      <c r="D50" s="1">
        <f>IF(OR(COUNT($D$5:D49)&gt;0,AND(NOT(ISNUMBER(F50)),F50&lt;&gt;""),OR(AND(ISNUMBER(F50),G50&lt;=F50,G50&lt;&gt;""),AND(G50&lt;&gt;"",NOT(ISNUMBER(G50)))),OR(AND(OR(NOT(ISNUMBER(F50)),NOT(ISNUMBER(G50))),H50&lt;&gt;""),AND(H50&lt;&gt;"",NOT(ISNUMBER(H50)))),AND(F50&lt;&gt;"",MAX($F$5:$G49)&gt;F50)),1,"")</f>
      </c>
      <c r="F50" s="11"/>
      <c r="G50" s="11"/>
      <c r="H50" s="11"/>
      <c r="J50" s="4">
        <f t="shared" si="0"/>
      </c>
      <c r="K50" s="4">
        <f t="shared" si="1"/>
      </c>
      <c r="L50" s="14">
        <f t="shared" si="2"/>
      </c>
      <c r="M50" s="4">
        <f>IF(AND(L50="",L49&lt;&gt;""),SUM(M$5:M49),IF(L50="","",H50))</f>
      </c>
      <c r="N50" s="4">
        <f>IF(AND(L50="",L49&lt;&gt;""),SUM(N$5:N49),IF(M50&lt;&gt;"",L50*M50,""))</f>
      </c>
      <c r="O50" s="4">
        <f>IF(AND(L50="",L49&lt;&gt;""),SUM(O$5:O49),IF(AND(M50&lt;&gt;"",N50&lt;&gt;""),L50*N50,""))</f>
      </c>
    </row>
    <row r="51" spans="4:15" ht="12.75">
      <c r="D51" s="1">
        <f>IF(OR(COUNT($D$5:D50)&gt;0,AND(NOT(ISNUMBER(F51)),F51&lt;&gt;""),OR(AND(ISNUMBER(F51),G51&lt;=F51,G51&lt;&gt;""),AND(G51&lt;&gt;"",NOT(ISNUMBER(G51)))),OR(AND(OR(NOT(ISNUMBER(F51)),NOT(ISNUMBER(G51))),H51&lt;&gt;""),AND(H51&lt;&gt;"",NOT(ISNUMBER(H51)))),AND(F51&lt;&gt;"",MAX($F$5:$G50)&gt;F51)),1,"")</f>
      </c>
      <c r="F51" s="11"/>
      <c r="G51" s="11"/>
      <c r="H51" s="11"/>
      <c r="J51" s="4">
        <f t="shared" si="0"/>
      </c>
      <c r="K51" s="4">
        <f t="shared" si="1"/>
      </c>
      <c r="L51" s="14">
        <f t="shared" si="2"/>
      </c>
      <c r="M51" s="4">
        <f>IF(AND(L51="",L50&lt;&gt;""),SUM(M$5:M50),IF(L51="","",H51))</f>
      </c>
      <c r="N51" s="4">
        <f>IF(AND(L51="",L50&lt;&gt;""),SUM(N$5:N50),IF(M51&lt;&gt;"",L51*M51,""))</f>
      </c>
      <c r="O51" s="4">
        <f>IF(AND(L51="",L50&lt;&gt;""),SUM(O$5:O50),IF(AND(M51&lt;&gt;"",N51&lt;&gt;""),L51*N51,""))</f>
      </c>
    </row>
    <row r="52" spans="4:15" ht="12.75">
      <c r="D52" s="1">
        <f>IF(OR(COUNT($D$5:D51)&gt;0,AND(NOT(ISNUMBER(F52)),F52&lt;&gt;""),OR(AND(ISNUMBER(F52),G52&lt;=F52,G52&lt;&gt;""),AND(G52&lt;&gt;"",NOT(ISNUMBER(G52)))),OR(AND(OR(NOT(ISNUMBER(F52)),NOT(ISNUMBER(G52))),H52&lt;&gt;""),AND(H52&lt;&gt;"",NOT(ISNUMBER(H52)))),AND(F52&lt;&gt;"",MAX($F$5:$G51)&gt;F52)),1,"")</f>
      </c>
      <c r="F52" s="11"/>
      <c r="G52" s="11"/>
      <c r="H52" s="11"/>
      <c r="J52" s="4">
        <f t="shared" si="0"/>
      </c>
      <c r="K52" s="4">
        <f t="shared" si="1"/>
      </c>
      <c r="L52" s="14">
        <f t="shared" si="2"/>
      </c>
      <c r="M52" s="4">
        <f>IF(AND(L52="",L51&lt;&gt;""),SUM(M$5:M51),IF(L52="","",H52))</f>
      </c>
      <c r="N52" s="4">
        <f>IF(AND(L52="",L51&lt;&gt;""),SUM(N$5:N51),IF(M52&lt;&gt;"",L52*M52,""))</f>
      </c>
      <c r="O52" s="4">
        <f>IF(AND(L52="",L51&lt;&gt;""),SUM(O$5:O51),IF(AND(M52&lt;&gt;"",N52&lt;&gt;""),L52*N52,""))</f>
      </c>
    </row>
    <row r="53" spans="4:15" ht="12.75">
      <c r="D53" s="1">
        <f>IF(OR(COUNT($D$5:D52)&gt;0,AND(NOT(ISNUMBER(F53)),F53&lt;&gt;""),OR(AND(ISNUMBER(F53),G53&lt;=F53,G53&lt;&gt;""),AND(G53&lt;&gt;"",NOT(ISNUMBER(G53)))),OR(AND(OR(NOT(ISNUMBER(F53)),NOT(ISNUMBER(G53))),H53&lt;&gt;""),AND(H53&lt;&gt;"",NOT(ISNUMBER(H53)))),AND(F53&lt;&gt;"",MAX($F$5:$G52)&gt;F53)),1,"")</f>
      </c>
      <c r="F53" s="11"/>
      <c r="G53" s="11"/>
      <c r="H53" s="11"/>
      <c r="J53" s="4">
        <f t="shared" si="0"/>
      </c>
      <c r="K53" s="4">
        <f t="shared" si="1"/>
      </c>
      <c r="L53" s="14">
        <f t="shared" si="2"/>
      </c>
      <c r="M53" s="4">
        <f>IF(AND(L53="",L52&lt;&gt;""),SUM(M$5:M52),IF(L53="","",H53))</f>
      </c>
      <c r="N53" s="4">
        <f>IF(AND(L53="",L52&lt;&gt;""),SUM(N$5:N52),IF(M53&lt;&gt;"",L53*M53,""))</f>
      </c>
      <c r="O53" s="4">
        <f>IF(AND(L53="",L52&lt;&gt;""),SUM(O$5:O52),IF(AND(M53&lt;&gt;"",N53&lt;&gt;""),L53*N53,""))</f>
      </c>
    </row>
    <row r="54" spans="4:15" ht="12.75">
      <c r="D54" s="1">
        <f>IF(OR(COUNT($D$5:D53)&gt;0,AND(NOT(ISNUMBER(F54)),F54&lt;&gt;""),OR(AND(ISNUMBER(F54),G54&lt;=F54,G54&lt;&gt;""),AND(G54&lt;&gt;"",NOT(ISNUMBER(G54)))),OR(AND(OR(NOT(ISNUMBER(F54)),NOT(ISNUMBER(G54))),H54&lt;&gt;""),AND(H54&lt;&gt;"",NOT(ISNUMBER(H54)))),AND(F54&lt;&gt;"",MAX($F$5:$G53)&gt;F54)),1,"")</f>
      </c>
      <c r="F54" s="11"/>
      <c r="G54" s="11"/>
      <c r="H54" s="11"/>
      <c r="J54" s="4">
        <f t="shared" si="0"/>
      </c>
      <c r="K54" s="4">
        <f t="shared" si="1"/>
      </c>
      <c r="L54" s="14">
        <f t="shared" si="2"/>
      </c>
      <c r="M54" s="4">
        <f>IF(AND(L54="",L53&lt;&gt;""),SUM(M$5:M53),IF(L54="","",H54))</f>
      </c>
      <c r="N54" s="4">
        <f>IF(AND(L54="",L53&lt;&gt;""),SUM(N$5:N53),IF(M54&lt;&gt;"",L54*M54,""))</f>
      </c>
      <c r="O54" s="4">
        <f>IF(AND(L54="",L53&lt;&gt;""),SUM(O$5:O53),IF(AND(M54&lt;&gt;"",N54&lt;&gt;""),L54*N54,""))</f>
      </c>
    </row>
    <row r="55" spans="4:15" ht="12.75">
      <c r="D55" s="1">
        <f>IF(OR(COUNT($D$5:D54)&gt;0,AND(NOT(ISNUMBER(F55)),F55&lt;&gt;""),OR(AND(ISNUMBER(F55),G55&lt;=F55,G55&lt;&gt;""),AND(G55&lt;&gt;"",NOT(ISNUMBER(G55)))),OR(AND(OR(NOT(ISNUMBER(F55)),NOT(ISNUMBER(G55))),H55&lt;&gt;""),AND(H55&lt;&gt;"",NOT(ISNUMBER(H55)))),AND(F55&lt;&gt;"",MAX($F$5:$G54)&gt;F55)),1,"")</f>
      </c>
      <c r="F55" s="11"/>
      <c r="G55" s="11"/>
      <c r="H55" s="11"/>
      <c r="J55" s="4">
        <f t="shared" si="0"/>
      </c>
      <c r="K55" s="4">
        <f t="shared" si="1"/>
      </c>
      <c r="L55" s="14">
        <f t="shared" si="2"/>
      </c>
      <c r="M55" s="4">
        <f>IF(AND(L55="",L54&lt;&gt;""),SUM(M$5:M54),IF(L55="","",H55))</f>
      </c>
      <c r="N55" s="4">
        <f>IF(AND(L55="",L54&lt;&gt;""),SUM(N$5:N54),IF(M55&lt;&gt;"",L55*M55,""))</f>
      </c>
      <c r="O55" s="4">
        <f>IF(AND(L55="",L54&lt;&gt;""),SUM(O$5:O54),IF(AND(M55&lt;&gt;"",N55&lt;&gt;""),L55*N55,""))</f>
      </c>
    </row>
    <row r="56" spans="4:15" ht="12.75">
      <c r="D56" s="1">
        <f>IF(OR(COUNT($D$5:D55)&gt;0,AND(NOT(ISNUMBER(F56)),F56&lt;&gt;""),OR(AND(ISNUMBER(F56),G56&lt;=F56,G56&lt;&gt;""),AND(G56&lt;&gt;"",NOT(ISNUMBER(G56)))),OR(AND(OR(NOT(ISNUMBER(F56)),NOT(ISNUMBER(G56))),H56&lt;&gt;""),AND(H56&lt;&gt;"",NOT(ISNUMBER(H56)))),AND(F56&lt;&gt;"",MAX($F$5:$G55)&gt;F56)),1,"")</f>
      </c>
      <c r="F56" s="11"/>
      <c r="G56" s="11"/>
      <c r="H56" s="11"/>
      <c r="J56" s="4">
        <f t="shared" si="0"/>
      </c>
      <c r="K56" s="4">
        <f t="shared" si="1"/>
      </c>
      <c r="L56" s="14">
        <f t="shared" si="2"/>
      </c>
      <c r="M56" s="4">
        <f>IF(AND(L56="",L55&lt;&gt;""),SUM(M$5:M55),IF(L56="","",H56))</f>
      </c>
      <c r="N56" s="4">
        <f>IF(AND(L56="",L55&lt;&gt;""),SUM(N$5:N55),IF(M56&lt;&gt;"",L56*M56,""))</f>
      </c>
      <c r="O56" s="4">
        <f>IF(AND(L56="",L55&lt;&gt;""),SUM(O$5:O55),IF(AND(M56&lt;&gt;"",N56&lt;&gt;""),L56*N56,""))</f>
      </c>
    </row>
    <row r="57" spans="4:15" ht="12.75">
      <c r="D57" s="1">
        <f>IF(OR(COUNT($D$5:D56)&gt;0,AND(NOT(ISNUMBER(F57)),F57&lt;&gt;""),OR(AND(ISNUMBER(F57),G57&lt;=F57,G57&lt;&gt;""),AND(G57&lt;&gt;"",NOT(ISNUMBER(G57)))),OR(AND(OR(NOT(ISNUMBER(F57)),NOT(ISNUMBER(G57))),H57&lt;&gt;""),AND(H57&lt;&gt;"",NOT(ISNUMBER(H57)))),AND(F57&lt;&gt;"",MAX($F$5:$G56)&gt;F57)),1,"")</f>
      </c>
      <c r="F57" s="11"/>
      <c r="G57" s="11"/>
      <c r="H57" s="11"/>
      <c r="J57" s="4">
        <f t="shared" si="0"/>
      </c>
      <c r="K57" s="4">
        <f t="shared" si="1"/>
      </c>
      <c r="L57" s="14">
        <f t="shared" si="2"/>
      </c>
      <c r="M57" s="4">
        <f>IF(AND(L57="",L56&lt;&gt;""),SUM(M$5:M56),IF(L57="","",H57))</f>
      </c>
      <c r="N57" s="4">
        <f>IF(AND(L57="",L56&lt;&gt;""),SUM(N$5:N56),IF(M57&lt;&gt;"",L57*M57,""))</f>
      </c>
      <c r="O57" s="4">
        <f>IF(AND(L57="",L56&lt;&gt;""),SUM(O$5:O56),IF(AND(M57&lt;&gt;"",N57&lt;&gt;""),L57*N57,""))</f>
      </c>
    </row>
    <row r="58" spans="4:15" ht="12.75">
      <c r="D58" s="1">
        <f>IF(OR(COUNT($D$5:D57)&gt;0,AND(NOT(ISNUMBER(F58)),F58&lt;&gt;""),OR(AND(ISNUMBER(F58),G58&lt;=F58,G58&lt;&gt;""),AND(G58&lt;&gt;"",NOT(ISNUMBER(G58)))),OR(AND(OR(NOT(ISNUMBER(F58)),NOT(ISNUMBER(G58))),H58&lt;&gt;""),AND(H58&lt;&gt;"",NOT(ISNUMBER(H58)))),AND(F58&lt;&gt;"",MAX($F$5:$G57)&gt;F58)),1,"")</f>
      </c>
      <c r="F58" s="11"/>
      <c r="G58" s="11"/>
      <c r="H58" s="11"/>
      <c r="J58" s="4">
        <f t="shared" si="0"/>
      </c>
      <c r="K58" s="4">
        <f t="shared" si="1"/>
      </c>
      <c r="L58" s="14">
        <f t="shared" si="2"/>
      </c>
      <c r="M58" s="4">
        <f>IF(AND(L58="",L57&lt;&gt;""),SUM(M$5:M57),IF(L58="","",H58))</f>
      </c>
      <c r="N58" s="4">
        <f>IF(AND(L58="",L57&lt;&gt;""),SUM(N$5:N57),IF(M58&lt;&gt;"",L58*M58,""))</f>
      </c>
      <c r="O58" s="4">
        <f>IF(AND(L58="",L57&lt;&gt;""),SUM(O$5:O57),IF(AND(M58&lt;&gt;"",N58&lt;&gt;""),L58*N58,""))</f>
      </c>
    </row>
    <row r="59" spans="4:15" ht="12.75">
      <c r="D59" s="1">
        <f>IF(OR(COUNT($D$5:D58)&gt;0,AND(NOT(ISNUMBER(F59)),F59&lt;&gt;""),OR(AND(ISNUMBER(F59),G59&lt;=F59,G59&lt;&gt;""),AND(G59&lt;&gt;"",NOT(ISNUMBER(G59)))),OR(AND(OR(NOT(ISNUMBER(F59)),NOT(ISNUMBER(G59))),H59&lt;&gt;""),AND(H59&lt;&gt;"",NOT(ISNUMBER(H59)))),AND(F59&lt;&gt;"",MAX($F$5:$G58)&gt;F59)),1,"")</f>
      </c>
      <c r="F59" s="11"/>
      <c r="G59" s="11"/>
      <c r="H59" s="11"/>
      <c r="J59" s="4">
        <f t="shared" si="0"/>
      </c>
      <c r="K59" s="4">
        <f t="shared" si="1"/>
      </c>
      <c r="L59" s="14">
        <f t="shared" si="2"/>
      </c>
      <c r="M59" s="4">
        <f>IF(AND(L59="",L58&lt;&gt;""),SUM(M$5:M58),IF(L59="","",H59))</f>
      </c>
      <c r="N59" s="4">
        <f>IF(AND(L59="",L58&lt;&gt;""),SUM(N$5:N58),IF(M59&lt;&gt;"",L59*M59,""))</f>
      </c>
      <c r="O59" s="4">
        <f>IF(AND(L59="",L58&lt;&gt;""),SUM(O$5:O58),IF(AND(M59&lt;&gt;"",N59&lt;&gt;""),L59*N59,""))</f>
      </c>
    </row>
    <row r="60" spans="4:15" ht="12.75">
      <c r="D60" s="1">
        <f>IF(OR(COUNT($D$5:D59)&gt;0,AND(NOT(ISNUMBER(F60)),F60&lt;&gt;""),OR(AND(ISNUMBER(F60),G60&lt;=F60,G60&lt;&gt;""),AND(G60&lt;&gt;"",NOT(ISNUMBER(G60)))),OR(AND(OR(NOT(ISNUMBER(F60)),NOT(ISNUMBER(G60))),H60&lt;&gt;""),AND(H60&lt;&gt;"",NOT(ISNUMBER(H60)))),AND(F60&lt;&gt;"",MAX($F$5:$G59)&gt;F60)),1,"")</f>
      </c>
      <c r="F60" s="11"/>
      <c r="G60" s="11"/>
      <c r="H60" s="11"/>
      <c r="J60" s="4">
        <f t="shared" si="0"/>
      </c>
      <c r="K60" s="4">
        <f t="shared" si="1"/>
      </c>
      <c r="L60" s="14">
        <f t="shared" si="2"/>
      </c>
      <c r="M60" s="4">
        <f>IF(AND(L60="",L59&lt;&gt;""),SUM(M$5:M59),IF(L60="","",H60))</f>
      </c>
      <c r="N60" s="4">
        <f>IF(AND(L60="",L59&lt;&gt;""),SUM(N$5:N59),IF(M60&lt;&gt;"",L60*M60,""))</f>
      </c>
      <c r="O60" s="4">
        <f>IF(AND(L60="",L59&lt;&gt;""),SUM(O$5:O59),IF(AND(M60&lt;&gt;"",N60&lt;&gt;""),L60*N60,""))</f>
      </c>
    </row>
    <row r="61" spans="4:15" ht="12.75">
      <c r="D61" s="1">
        <f>IF(OR(COUNT($D$5:D60)&gt;0,AND(NOT(ISNUMBER(F61)),F61&lt;&gt;""),OR(AND(ISNUMBER(F61),G61&lt;=F61,G61&lt;&gt;""),AND(G61&lt;&gt;"",NOT(ISNUMBER(G61)))),OR(AND(OR(NOT(ISNUMBER(F61)),NOT(ISNUMBER(G61))),H61&lt;&gt;""),AND(H61&lt;&gt;"",NOT(ISNUMBER(H61)))),AND(F61&lt;&gt;"",MAX($F$5:$G60)&gt;F61)),1,"")</f>
      </c>
      <c r="F61" s="11"/>
      <c r="G61" s="11"/>
      <c r="H61" s="11"/>
      <c r="J61" s="4">
        <f t="shared" si="0"/>
      </c>
      <c r="K61" s="4">
        <f t="shared" si="1"/>
      </c>
      <c r="L61" s="14">
        <f t="shared" si="2"/>
      </c>
      <c r="M61" s="4">
        <f>IF(AND(L61="",L60&lt;&gt;""),SUM(M$5:M60),IF(L61="","",H61))</f>
      </c>
      <c r="N61" s="4">
        <f>IF(AND(L61="",L60&lt;&gt;""),SUM(N$5:N60),IF(M61&lt;&gt;"",L61*M61,""))</f>
      </c>
      <c r="O61" s="4">
        <f>IF(AND(L61="",L60&lt;&gt;""),SUM(O$5:O60),IF(AND(M61&lt;&gt;"",N61&lt;&gt;""),L61*N61,""))</f>
      </c>
    </row>
    <row r="62" spans="4:15" ht="12.75">
      <c r="D62" s="1">
        <f>IF(OR(COUNT($D$5:D61)&gt;0,AND(NOT(ISNUMBER(F62)),F62&lt;&gt;""),OR(AND(ISNUMBER(F62),G62&lt;=F62,G62&lt;&gt;""),AND(G62&lt;&gt;"",NOT(ISNUMBER(G62)))),OR(AND(OR(NOT(ISNUMBER(F62)),NOT(ISNUMBER(G62))),H62&lt;&gt;""),AND(H62&lt;&gt;"",NOT(ISNUMBER(H62)))),AND(F62&lt;&gt;"",MAX($F$5:$G61)&gt;F62)),1,"")</f>
      </c>
      <c r="F62" s="11"/>
      <c r="G62" s="11"/>
      <c r="H62" s="11"/>
      <c r="J62" s="4">
        <f t="shared" si="0"/>
      </c>
      <c r="K62" s="4">
        <f t="shared" si="1"/>
      </c>
      <c r="L62" s="14">
        <f t="shared" si="2"/>
      </c>
      <c r="M62" s="4">
        <f>IF(AND(L62="",L61&lt;&gt;""),SUM(M$5:M61),IF(L62="","",H62))</f>
      </c>
      <c r="N62" s="4">
        <f>IF(AND(L62="",L61&lt;&gt;""),SUM(N$5:N61),IF(M62&lt;&gt;"",L62*M62,""))</f>
      </c>
      <c r="O62" s="4">
        <f>IF(AND(L62="",L61&lt;&gt;""),SUM(O$5:O61),IF(AND(M62&lt;&gt;"",N62&lt;&gt;""),L62*N62,""))</f>
      </c>
    </row>
    <row r="63" spans="4:15" ht="12.75">
      <c r="D63" s="1">
        <f>IF(OR(COUNT($D$5:D62)&gt;0,AND(NOT(ISNUMBER(F63)),F63&lt;&gt;""),OR(AND(ISNUMBER(F63),G63&lt;=F63,G63&lt;&gt;""),AND(G63&lt;&gt;"",NOT(ISNUMBER(G63)))),OR(AND(OR(NOT(ISNUMBER(F63)),NOT(ISNUMBER(G63))),H63&lt;&gt;""),AND(H63&lt;&gt;"",NOT(ISNUMBER(H63)))),AND(F63&lt;&gt;"",MAX($F$5:$G62)&gt;F63)),1,"")</f>
      </c>
      <c r="F63" s="11"/>
      <c r="G63" s="11"/>
      <c r="H63" s="11"/>
      <c r="J63" s="4">
        <f t="shared" si="0"/>
      </c>
      <c r="K63" s="4">
        <f t="shared" si="1"/>
      </c>
      <c r="L63" s="14">
        <f t="shared" si="2"/>
      </c>
      <c r="M63" s="4">
        <f>IF(AND(L63="",L62&lt;&gt;""),SUM(M$5:M62),IF(L63="","",H63))</f>
      </c>
      <c r="N63" s="4">
        <f>IF(AND(L63="",L62&lt;&gt;""),SUM(N$5:N62),IF(M63&lt;&gt;"",L63*M63,""))</f>
      </c>
      <c r="O63" s="4">
        <f>IF(AND(L63="",L62&lt;&gt;""),SUM(O$5:O62),IF(AND(M63&lt;&gt;"",N63&lt;&gt;""),L63*N63,""))</f>
      </c>
    </row>
    <row r="64" spans="4:15" ht="12.75">
      <c r="D64" s="1">
        <f>IF(OR(COUNT($D$5:D63)&gt;0,AND(NOT(ISNUMBER(F64)),F64&lt;&gt;""),OR(AND(ISNUMBER(F64),G64&lt;=F64,G64&lt;&gt;""),AND(G64&lt;&gt;"",NOT(ISNUMBER(G64)))),OR(AND(OR(NOT(ISNUMBER(F64)),NOT(ISNUMBER(G64))),H64&lt;&gt;""),AND(H64&lt;&gt;"",NOT(ISNUMBER(H64)))),AND(F64&lt;&gt;"",MAX($F$5:$G63)&gt;F64)),1,"")</f>
      </c>
      <c r="F64" s="11"/>
      <c r="G64" s="11"/>
      <c r="H64" s="11"/>
      <c r="J64" s="4">
        <f t="shared" si="0"/>
      </c>
      <c r="K64" s="4">
        <f t="shared" si="1"/>
      </c>
      <c r="L64" s="14">
        <f t="shared" si="2"/>
      </c>
      <c r="M64" s="4">
        <f>IF(AND(L64="",L63&lt;&gt;""),SUM(M$5:M63),IF(L64="","",H64))</f>
      </c>
      <c r="N64" s="4">
        <f>IF(AND(L64="",L63&lt;&gt;""),SUM(N$5:N63),IF(M64&lt;&gt;"",L64*M64,""))</f>
      </c>
      <c r="O64" s="4">
        <f>IF(AND(L64="",L63&lt;&gt;""),SUM(O$5:O63),IF(AND(M64&lt;&gt;"",N64&lt;&gt;""),L64*N64,""))</f>
      </c>
    </row>
    <row r="65" spans="4:15" ht="12.75">
      <c r="D65" s="1">
        <f>IF(OR(COUNT($D$5:D64)&gt;0,AND(NOT(ISNUMBER(F65)),F65&lt;&gt;""),OR(AND(ISNUMBER(F65),G65&lt;=F65,G65&lt;&gt;""),AND(G65&lt;&gt;"",NOT(ISNUMBER(G65)))),OR(AND(OR(NOT(ISNUMBER(F65)),NOT(ISNUMBER(G65))),H65&lt;&gt;""),AND(H65&lt;&gt;"",NOT(ISNUMBER(H65)))),AND(F65&lt;&gt;"",MAX($F$5:$G64)&gt;F65)),1,"")</f>
      </c>
      <c r="F65" s="11"/>
      <c r="G65" s="11"/>
      <c r="H65" s="11"/>
      <c r="J65" s="4">
        <f t="shared" si="0"/>
      </c>
      <c r="K65" s="4">
        <f t="shared" si="1"/>
      </c>
      <c r="L65" s="14">
        <f t="shared" si="2"/>
      </c>
      <c r="M65" s="4">
        <f>IF(AND(L65="",L64&lt;&gt;""),SUM(M$5:M64),IF(L65="","",H65))</f>
      </c>
      <c r="N65" s="4">
        <f>IF(AND(L65="",L64&lt;&gt;""),SUM(N$5:N64),IF(M65&lt;&gt;"",L65*M65,""))</f>
      </c>
      <c r="O65" s="4">
        <f>IF(AND(L65="",L64&lt;&gt;""),SUM(O$5:O64),IF(AND(M65&lt;&gt;"",N65&lt;&gt;""),L65*N65,""))</f>
      </c>
    </row>
    <row r="66" spans="4:15" ht="12.75">
      <c r="D66" s="1">
        <f>IF(OR(COUNT($D$5:D65)&gt;0,AND(NOT(ISNUMBER(F66)),F66&lt;&gt;""),OR(AND(ISNUMBER(F66),G66&lt;=F66,G66&lt;&gt;""),AND(G66&lt;&gt;"",NOT(ISNUMBER(G66)))),OR(AND(OR(NOT(ISNUMBER(F66)),NOT(ISNUMBER(G66))),H66&lt;&gt;""),AND(H66&lt;&gt;"",NOT(ISNUMBER(H66)))),AND(F66&lt;&gt;"",MAX($F$5:$G65)&gt;F66)),1,"")</f>
      </c>
      <c r="F66" s="11"/>
      <c r="G66" s="11"/>
      <c r="H66" s="11"/>
      <c r="J66" s="4">
        <f t="shared" si="0"/>
      </c>
      <c r="K66" s="4">
        <f t="shared" si="1"/>
      </c>
      <c r="L66" s="14">
        <f t="shared" si="2"/>
      </c>
      <c r="M66" s="4">
        <f>IF(AND(L66="",L65&lt;&gt;""),SUM(M$5:M65),IF(L66="","",H66))</f>
      </c>
      <c r="N66" s="4">
        <f>IF(AND(L66="",L65&lt;&gt;""),SUM(N$5:N65),IF(M66&lt;&gt;"",L66*M66,""))</f>
      </c>
      <c r="O66" s="4">
        <f>IF(AND(L66="",L65&lt;&gt;""),SUM(O$5:O65),IF(AND(M66&lt;&gt;"",N66&lt;&gt;""),L66*N66,""))</f>
      </c>
    </row>
    <row r="67" spans="4:15" ht="12.75">
      <c r="D67" s="1">
        <f>IF(OR(COUNT($D$5:D66)&gt;0,AND(NOT(ISNUMBER(F67)),F67&lt;&gt;""),OR(AND(ISNUMBER(F67),G67&lt;=F67,G67&lt;&gt;""),AND(G67&lt;&gt;"",NOT(ISNUMBER(G67)))),OR(AND(OR(NOT(ISNUMBER(F67)),NOT(ISNUMBER(G67))),H67&lt;&gt;""),AND(H67&lt;&gt;"",NOT(ISNUMBER(H67)))),AND(F67&lt;&gt;"",MAX($F$5:$G66)&gt;F67)),1,"")</f>
      </c>
      <c r="F67" s="11"/>
      <c r="G67" s="11"/>
      <c r="H67" s="11"/>
      <c r="J67" s="4">
        <f t="shared" si="0"/>
      </c>
      <c r="K67" s="4">
        <f t="shared" si="1"/>
      </c>
      <c r="L67" s="14">
        <f t="shared" si="2"/>
      </c>
      <c r="M67" s="4">
        <f>IF(AND(L67="",L66&lt;&gt;""),SUM(M$5:M66),IF(L67="","",H67))</f>
      </c>
      <c r="N67" s="4">
        <f>IF(AND(L67="",L66&lt;&gt;""),SUM(N$5:N66),IF(M67&lt;&gt;"",L67*M67,""))</f>
      </c>
      <c r="O67" s="4">
        <f>IF(AND(L67="",L66&lt;&gt;""),SUM(O$5:O66),IF(AND(M67&lt;&gt;"",N67&lt;&gt;""),L67*N67,""))</f>
      </c>
    </row>
    <row r="68" spans="4:15" ht="12.75">
      <c r="D68" s="1">
        <f>IF(OR(COUNT($D$5:D67)&gt;0,AND(NOT(ISNUMBER(F68)),F68&lt;&gt;""),OR(AND(ISNUMBER(F68),G68&lt;=F68,G68&lt;&gt;""),AND(G68&lt;&gt;"",NOT(ISNUMBER(G68)))),OR(AND(OR(NOT(ISNUMBER(F68)),NOT(ISNUMBER(G68))),H68&lt;&gt;""),AND(H68&lt;&gt;"",NOT(ISNUMBER(H68)))),AND(F68&lt;&gt;"",MAX($F$5:$G67)&gt;F68)),1,"")</f>
      </c>
      <c r="F68" s="11"/>
      <c r="G68" s="11"/>
      <c r="H68" s="11"/>
      <c r="J68" s="4">
        <f t="shared" si="0"/>
      </c>
      <c r="K68" s="4">
        <f t="shared" si="1"/>
      </c>
      <c r="L68" s="14">
        <f t="shared" si="2"/>
      </c>
      <c r="M68" s="4">
        <f>IF(AND(L68="",L67&lt;&gt;""),SUM(M$5:M67),IF(L68="","",H68))</f>
      </c>
      <c r="N68" s="4">
        <f>IF(AND(L68="",L67&lt;&gt;""),SUM(N$5:N67),IF(M68&lt;&gt;"",L68*M68,""))</f>
      </c>
      <c r="O68" s="4">
        <f>IF(AND(L68="",L67&lt;&gt;""),SUM(O$5:O67),IF(AND(M68&lt;&gt;"",N68&lt;&gt;""),L68*N68,""))</f>
      </c>
    </row>
    <row r="69" spans="4:15" ht="12.75">
      <c r="D69" s="1">
        <f>IF(OR(COUNT($D$5:D68)&gt;0,AND(NOT(ISNUMBER(F69)),F69&lt;&gt;""),OR(AND(ISNUMBER(F69),G69&lt;=F69,G69&lt;&gt;""),AND(G69&lt;&gt;"",NOT(ISNUMBER(G69)))),OR(AND(OR(NOT(ISNUMBER(F69)),NOT(ISNUMBER(G69))),H69&lt;&gt;""),AND(H69&lt;&gt;"",NOT(ISNUMBER(H69)))),AND(F69&lt;&gt;"",MAX($F$5:$G68)&gt;F69)),1,"")</f>
      </c>
      <c r="F69" s="11"/>
      <c r="G69" s="11"/>
      <c r="H69" s="11"/>
      <c r="J69" s="4">
        <f t="shared" si="0"/>
      </c>
      <c r="K69" s="4">
        <f t="shared" si="1"/>
      </c>
      <c r="L69" s="14">
        <f t="shared" si="2"/>
      </c>
      <c r="M69" s="4">
        <f>IF(AND(L69="",L68&lt;&gt;""),SUM(M$5:M68),IF(L69="","",H69))</f>
      </c>
      <c r="N69" s="4">
        <f>IF(AND(L69="",L68&lt;&gt;""),SUM(N$5:N68),IF(M69&lt;&gt;"",L69*M69,""))</f>
      </c>
      <c r="O69" s="4">
        <f>IF(AND(L69="",L68&lt;&gt;""),SUM(O$5:O68),IF(AND(M69&lt;&gt;"",N69&lt;&gt;""),L69*N69,""))</f>
      </c>
    </row>
    <row r="70" spans="4:15" ht="12.75">
      <c r="D70" s="1">
        <f>IF(OR(COUNT($D$5:D69)&gt;0,AND(NOT(ISNUMBER(F70)),F70&lt;&gt;""),OR(AND(ISNUMBER(F70),G70&lt;=F70,G70&lt;&gt;""),AND(G70&lt;&gt;"",NOT(ISNUMBER(G70)))),OR(AND(OR(NOT(ISNUMBER(F70)),NOT(ISNUMBER(G70))),H70&lt;&gt;""),AND(H70&lt;&gt;"",NOT(ISNUMBER(H70)))),AND(F70&lt;&gt;"",MAX($F$5:$G69)&gt;F70)),1,"")</f>
      </c>
      <c r="F70" s="11"/>
      <c r="G70" s="11"/>
      <c r="H70" s="11"/>
      <c r="J70" s="4">
        <f t="shared" si="0"/>
      </c>
      <c r="K70" s="4">
        <f t="shared" si="1"/>
      </c>
      <c r="L70" s="14">
        <f t="shared" si="2"/>
      </c>
      <c r="M70" s="4">
        <f>IF(AND(L70="",L69&lt;&gt;""),SUM(M$5:M69),IF(L70="","",H70))</f>
      </c>
      <c r="N70" s="4">
        <f>IF(AND(L70="",L69&lt;&gt;""),SUM(N$5:N69),IF(M70&lt;&gt;"",L70*M70,""))</f>
      </c>
      <c r="O70" s="4">
        <f>IF(AND(L70="",L69&lt;&gt;""),SUM(O$5:O69),IF(AND(M70&lt;&gt;"",N70&lt;&gt;""),L70*N70,""))</f>
      </c>
    </row>
    <row r="71" spans="4:15" ht="12.75">
      <c r="D71" s="1">
        <f>IF(OR(COUNT($D$5:D70)&gt;0,AND(NOT(ISNUMBER(F71)),F71&lt;&gt;""),OR(AND(ISNUMBER(F71),G71&lt;=F71,G71&lt;&gt;""),AND(G71&lt;&gt;"",NOT(ISNUMBER(G71)))),OR(AND(OR(NOT(ISNUMBER(F71)),NOT(ISNUMBER(G71))),H71&lt;&gt;""),AND(H71&lt;&gt;"",NOT(ISNUMBER(H71)))),AND(F71&lt;&gt;"",MAX($F$5:$G70)&gt;F71)),1,"")</f>
      </c>
      <c r="F71" s="11"/>
      <c r="G71" s="11"/>
      <c r="H71" s="11"/>
      <c r="J71" s="4">
        <f aca="true" t="shared" si="3" ref="J71:J134">IF(AND($D71="",$F71&lt;&gt;"",$G71&lt;&gt;""),F71,"")</f>
      </c>
      <c r="K71" s="4">
        <f aca="true" t="shared" si="4" ref="K71:K134">IF(AND($D71="",$F71&lt;&gt;"",$G71&lt;&gt;""),G71,"")</f>
      </c>
      <c r="L71" s="14">
        <f aca="true" t="shared" si="5" ref="L71:L134">IF(AND(J71&lt;&gt;"",K71&lt;&gt;""),(J71+K71)/2,"")</f>
      </c>
      <c r="M71" s="4">
        <f>IF(AND(L71="",L70&lt;&gt;""),SUM(M$5:M70),IF(L71="","",H71))</f>
      </c>
      <c r="N71" s="4">
        <f>IF(AND(L71="",L70&lt;&gt;""),SUM(N$5:N70),IF(M71&lt;&gt;"",L71*M71,""))</f>
      </c>
      <c r="O71" s="4">
        <f>IF(AND(L71="",L70&lt;&gt;""),SUM(O$5:O70),IF(AND(M71&lt;&gt;"",N71&lt;&gt;""),L71*N71,""))</f>
      </c>
    </row>
    <row r="72" spans="4:15" ht="12.75">
      <c r="D72" s="1">
        <f>IF(OR(COUNT($D$5:D71)&gt;0,AND(NOT(ISNUMBER(F72)),F72&lt;&gt;""),OR(AND(ISNUMBER(F72),G72&lt;=F72,G72&lt;&gt;""),AND(G72&lt;&gt;"",NOT(ISNUMBER(G72)))),OR(AND(OR(NOT(ISNUMBER(F72)),NOT(ISNUMBER(G72))),H72&lt;&gt;""),AND(H72&lt;&gt;"",NOT(ISNUMBER(H72)))),AND(F72&lt;&gt;"",MAX($F$5:$G71)&gt;F72)),1,"")</f>
      </c>
      <c r="F72" s="11"/>
      <c r="G72" s="11"/>
      <c r="H72" s="11"/>
      <c r="J72" s="4">
        <f t="shared" si="3"/>
      </c>
      <c r="K72" s="4">
        <f t="shared" si="4"/>
      </c>
      <c r="L72" s="14">
        <f t="shared" si="5"/>
      </c>
      <c r="M72" s="4">
        <f>IF(AND(L72="",L71&lt;&gt;""),SUM(M$5:M71),IF(L72="","",H72))</f>
      </c>
      <c r="N72" s="4">
        <f>IF(AND(L72="",L71&lt;&gt;""),SUM(N$5:N71),IF(M72&lt;&gt;"",L72*M72,""))</f>
      </c>
      <c r="O72" s="4">
        <f>IF(AND(L72="",L71&lt;&gt;""),SUM(O$5:O71),IF(AND(M72&lt;&gt;"",N72&lt;&gt;""),L72*N72,""))</f>
      </c>
    </row>
    <row r="73" spans="4:15" ht="12.75">
      <c r="D73" s="1">
        <f>IF(OR(COUNT($D$5:D72)&gt;0,AND(NOT(ISNUMBER(F73)),F73&lt;&gt;""),OR(AND(ISNUMBER(F73),G73&lt;=F73,G73&lt;&gt;""),AND(G73&lt;&gt;"",NOT(ISNUMBER(G73)))),OR(AND(OR(NOT(ISNUMBER(F73)),NOT(ISNUMBER(G73))),H73&lt;&gt;""),AND(H73&lt;&gt;"",NOT(ISNUMBER(H73)))),AND(F73&lt;&gt;"",MAX($F$5:$G72)&gt;F73)),1,"")</f>
      </c>
      <c r="F73" s="11"/>
      <c r="G73" s="11"/>
      <c r="H73" s="11"/>
      <c r="J73" s="4">
        <f t="shared" si="3"/>
      </c>
      <c r="K73" s="4">
        <f t="shared" si="4"/>
      </c>
      <c r="L73" s="14">
        <f t="shared" si="5"/>
      </c>
      <c r="M73" s="4">
        <f>IF(AND(L73="",L72&lt;&gt;""),SUM(M$5:M72),IF(L73="","",H73))</f>
      </c>
      <c r="N73" s="4">
        <f>IF(AND(L73="",L72&lt;&gt;""),SUM(N$5:N72),IF(M73&lt;&gt;"",L73*M73,""))</f>
      </c>
      <c r="O73" s="4">
        <f>IF(AND(L73="",L72&lt;&gt;""),SUM(O$5:O72),IF(AND(M73&lt;&gt;"",N73&lt;&gt;""),L73*N73,""))</f>
      </c>
    </row>
    <row r="74" spans="4:15" ht="12.75">
      <c r="D74" s="1">
        <f>IF(OR(COUNT($D$5:D73)&gt;0,AND(NOT(ISNUMBER(F74)),F74&lt;&gt;""),OR(AND(ISNUMBER(F74),G74&lt;=F74,G74&lt;&gt;""),AND(G74&lt;&gt;"",NOT(ISNUMBER(G74)))),OR(AND(OR(NOT(ISNUMBER(F74)),NOT(ISNUMBER(G74))),H74&lt;&gt;""),AND(H74&lt;&gt;"",NOT(ISNUMBER(H74)))),AND(F74&lt;&gt;"",MAX($F$5:$G73)&gt;F74)),1,"")</f>
      </c>
      <c r="F74" s="11"/>
      <c r="G74" s="11"/>
      <c r="H74" s="11"/>
      <c r="J74" s="4">
        <f t="shared" si="3"/>
      </c>
      <c r="K74" s="4">
        <f t="shared" si="4"/>
      </c>
      <c r="L74" s="14">
        <f t="shared" si="5"/>
      </c>
      <c r="M74" s="4">
        <f>IF(AND(L74="",L73&lt;&gt;""),SUM(M$5:M73),IF(L74="","",H74))</f>
      </c>
      <c r="N74" s="4">
        <f>IF(AND(L74="",L73&lt;&gt;""),SUM(N$5:N73),IF(M74&lt;&gt;"",L74*M74,""))</f>
      </c>
      <c r="O74" s="4">
        <f>IF(AND(L74="",L73&lt;&gt;""),SUM(O$5:O73),IF(AND(M74&lt;&gt;"",N74&lt;&gt;""),L74*N74,""))</f>
      </c>
    </row>
    <row r="75" spans="4:15" ht="12.75">
      <c r="D75" s="1">
        <f>IF(OR(COUNT($D$5:D74)&gt;0,AND(NOT(ISNUMBER(F75)),F75&lt;&gt;""),OR(AND(ISNUMBER(F75),G75&lt;=F75,G75&lt;&gt;""),AND(G75&lt;&gt;"",NOT(ISNUMBER(G75)))),OR(AND(OR(NOT(ISNUMBER(F75)),NOT(ISNUMBER(G75))),H75&lt;&gt;""),AND(H75&lt;&gt;"",NOT(ISNUMBER(H75)))),AND(F75&lt;&gt;"",MAX($F$5:$G74)&gt;F75)),1,"")</f>
      </c>
      <c r="F75" s="11"/>
      <c r="G75" s="11"/>
      <c r="H75" s="11"/>
      <c r="J75" s="4">
        <f t="shared" si="3"/>
      </c>
      <c r="K75" s="4">
        <f t="shared" si="4"/>
      </c>
      <c r="L75" s="14">
        <f t="shared" si="5"/>
      </c>
      <c r="M75" s="4">
        <f>IF(AND(L75="",L74&lt;&gt;""),SUM(M$5:M74),IF(L75="","",H75))</f>
      </c>
      <c r="N75" s="4">
        <f>IF(AND(L75="",L74&lt;&gt;""),SUM(N$5:N74),IF(M75&lt;&gt;"",L75*M75,""))</f>
      </c>
      <c r="O75" s="4">
        <f>IF(AND(L75="",L74&lt;&gt;""),SUM(O$5:O74),IF(AND(M75&lt;&gt;"",N75&lt;&gt;""),L75*N75,""))</f>
      </c>
    </row>
    <row r="76" spans="4:15" ht="12.75">
      <c r="D76" s="1">
        <f>IF(OR(COUNT($D$5:D75)&gt;0,AND(NOT(ISNUMBER(F76)),F76&lt;&gt;""),OR(AND(ISNUMBER(F76),G76&lt;=F76,G76&lt;&gt;""),AND(G76&lt;&gt;"",NOT(ISNUMBER(G76)))),OR(AND(OR(NOT(ISNUMBER(F76)),NOT(ISNUMBER(G76))),H76&lt;&gt;""),AND(H76&lt;&gt;"",NOT(ISNUMBER(H76)))),AND(F76&lt;&gt;"",MAX($F$5:$G75)&gt;F76)),1,"")</f>
      </c>
      <c r="F76" s="11"/>
      <c r="G76" s="11"/>
      <c r="H76" s="11"/>
      <c r="J76" s="4">
        <f t="shared" si="3"/>
      </c>
      <c r="K76" s="4">
        <f t="shared" si="4"/>
      </c>
      <c r="L76" s="14">
        <f t="shared" si="5"/>
      </c>
      <c r="M76" s="4">
        <f>IF(AND(L76="",L75&lt;&gt;""),SUM(M$5:M75),IF(L76="","",H76))</f>
      </c>
      <c r="N76" s="4">
        <f>IF(AND(L76="",L75&lt;&gt;""),SUM(N$5:N75),IF(M76&lt;&gt;"",L76*M76,""))</f>
      </c>
      <c r="O76" s="4">
        <f>IF(AND(L76="",L75&lt;&gt;""),SUM(O$5:O75),IF(AND(M76&lt;&gt;"",N76&lt;&gt;""),L76*N76,""))</f>
      </c>
    </row>
    <row r="77" spans="4:15" ht="12.75">
      <c r="D77" s="1">
        <f>IF(OR(COUNT($D$5:D76)&gt;0,AND(NOT(ISNUMBER(F77)),F77&lt;&gt;""),OR(AND(ISNUMBER(F77),G77&lt;=F77,G77&lt;&gt;""),AND(G77&lt;&gt;"",NOT(ISNUMBER(G77)))),OR(AND(OR(NOT(ISNUMBER(F77)),NOT(ISNUMBER(G77))),H77&lt;&gt;""),AND(H77&lt;&gt;"",NOT(ISNUMBER(H77)))),AND(F77&lt;&gt;"",MAX($F$5:$G76)&gt;F77)),1,"")</f>
      </c>
      <c r="F77" s="11"/>
      <c r="G77" s="11"/>
      <c r="H77" s="11"/>
      <c r="J77" s="4">
        <f t="shared" si="3"/>
      </c>
      <c r="K77" s="4">
        <f t="shared" si="4"/>
      </c>
      <c r="L77" s="14">
        <f t="shared" si="5"/>
      </c>
      <c r="M77" s="4">
        <f>IF(AND(L77="",L76&lt;&gt;""),SUM(M$5:M76),IF(L77="","",H77))</f>
      </c>
      <c r="N77" s="4">
        <f>IF(AND(L77="",L76&lt;&gt;""),SUM(N$5:N76),IF(M77&lt;&gt;"",L77*M77,""))</f>
      </c>
      <c r="O77" s="4">
        <f>IF(AND(L77="",L76&lt;&gt;""),SUM(O$5:O76),IF(AND(M77&lt;&gt;"",N77&lt;&gt;""),L77*N77,""))</f>
      </c>
    </row>
    <row r="78" spans="4:15" ht="12.75">
      <c r="D78" s="1">
        <f>IF(OR(COUNT($D$5:D77)&gt;0,AND(NOT(ISNUMBER(F78)),F78&lt;&gt;""),OR(AND(ISNUMBER(F78),G78&lt;=F78,G78&lt;&gt;""),AND(G78&lt;&gt;"",NOT(ISNUMBER(G78)))),OR(AND(OR(NOT(ISNUMBER(F78)),NOT(ISNUMBER(G78))),H78&lt;&gt;""),AND(H78&lt;&gt;"",NOT(ISNUMBER(H78)))),AND(F78&lt;&gt;"",MAX($F$5:$G77)&gt;F78)),1,"")</f>
      </c>
      <c r="F78" s="11"/>
      <c r="G78" s="11"/>
      <c r="H78" s="11"/>
      <c r="J78" s="4">
        <f t="shared" si="3"/>
      </c>
      <c r="K78" s="4">
        <f t="shared" si="4"/>
      </c>
      <c r="L78" s="14">
        <f t="shared" si="5"/>
      </c>
      <c r="M78" s="4">
        <f>IF(AND(L78="",L77&lt;&gt;""),SUM(M$5:M77),IF(L78="","",H78))</f>
      </c>
      <c r="N78" s="4">
        <f>IF(AND(L78="",L77&lt;&gt;""),SUM(N$5:N77),IF(M78&lt;&gt;"",L78*M78,""))</f>
      </c>
      <c r="O78" s="4">
        <f>IF(AND(L78="",L77&lt;&gt;""),SUM(O$5:O77),IF(AND(M78&lt;&gt;"",N78&lt;&gt;""),L78*N78,""))</f>
      </c>
    </row>
    <row r="79" spans="4:15" ht="12.75">
      <c r="D79" s="1">
        <f>IF(OR(COUNT($D$5:D78)&gt;0,AND(NOT(ISNUMBER(F79)),F79&lt;&gt;""),OR(AND(ISNUMBER(F79),G79&lt;=F79,G79&lt;&gt;""),AND(G79&lt;&gt;"",NOT(ISNUMBER(G79)))),OR(AND(OR(NOT(ISNUMBER(F79)),NOT(ISNUMBER(G79))),H79&lt;&gt;""),AND(H79&lt;&gt;"",NOT(ISNUMBER(H79)))),AND(F79&lt;&gt;"",MAX($F$5:$G78)&gt;F79)),1,"")</f>
      </c>
      <c r="F79" s="11"/>
      <c r="G79" s="11"/>
      <c r="H79" s="11"/>
      <c r="J79" s="4">
        <f t="shared" si="3"/>
      </c>
      <c r="K79" s="4">
        <f t="shared" si="4"/>
      </c>
      <c r="L79" s="14">
        <f t="shared" si="5"/>
      </c>
      <c r="M79" s="4">
        <f>IF(AND(L79="",L78&lt;&gt;""),SUM(M$5:M78),IF(L79="","",H79))</f>
      </c>
      <c r="N79" s="4">
        <f>IF(AND(L79="",L78&lt;&gt;""),SUM(N$5:N78),IF(M79&lt;&gt;"",L79*M79,""))</f>
      </c>
      <c r="O79" s="4">
        <f>IF(AND(L79="",L78&lt;&gt;""),SUM(O$5:O78),IF(AND(M79&lt;&gt;"",N79&lt;&gt;""),L79*N79,""))</f>
      </c>
    </row>
    <row r="80" spans="4:15" ht="12.75">
      <c r="D80" s="1">
        <f>IF(OR(COUNT($D$5:D79)&gt;0,AND(NOT(ISNUMBER(F80)),F80&lt;&gt;""),OR(AND(ISNUMBER(F80),G80&lt;=F80,G80&lt;&gt;""),AND(G80&lt;&gt;"",NOT(ISNUMBER(G80)))),OR(AND(OR(NOT(ISNUMBER(F80)),NOT(ISNUMBER(G80))),H80&lt;&gt;""),AND(H80&lt;&gt;"",NOT(ISNUMBER(H80)))),AND(F80&lt;&gt;"",MAX($F$5:$G79)&gt;F80)),1,"")</f>
      </c>
      <c r="F80" s="11"/>
      <c r="G80" s="11"/>
      <c r="H80" s="11"/>
      <c r="J80" s="4">
        <f t="shared" si="3"/>
      </c>
      <c r="K80" s="4">
        <f t="shared" si="4"/>
      </c>
      <c r="L80" s="14">
        <f t="shared" si="5"/>
      </c>
      <c r="M80" s="4">
        <f>IF(AND(L80="",L79&lt;&gt;""),SUM(M$5:M79),IF(L80="","",H80))</f>
      </c>
      <c r="N80" s="4">
        <f>IF(AND(L80="",L79&lt;&gt;""),SUM(N$5:N79),IF(M80&lt;&gt;"",L80*M80,""))</f>
      </c>
      <c r="O80" s="4">
        <f>IF(AND(L80="",L79&lt;&gt;""),SUM(O$5:O79),IF(AND(M80&lt;&gt;"",N80&lt;&gt;""),L80*N80,""))</f>
      </c>
    </row>
    <row r="81" spans="4:15" ht="12.75">
      <c r="D81" s="1">
        <f>IF(OR(COUNT($D$5:D80)&gt;0,AND(NOT(ISNUMBER(F81)),F81&lt;&gt;""),OR(AND(ISNUMBER(F81),G81&lt;=F81,G81&lt;&gt;""),AND(G81&lt;&gt;"",NOT(ISNUMBER(G81)))),OR(AND(OR(NOT(ISNUMBER(F81)),NOT(ISNUMBER(G81))),H81&lt;&gt;""),AND(H81&lt;&gt;"",NOT(ISNUMBER(H81)))),AND(F81&lt;&gt;"",MAX($F$5:$G80)&gt;F81)),1,"")</f>
      </c>
      <c r="F81" s="11"/>
      <c r="G81" s="11"/>
      <c r="H81" s="11"/>
      <c r="J81" s="4">
        <f t="shared" si="3"/>
      </c>
      <c r="K81" s="4">
        <f t="shared" si="4"/>
      </c>
      <c r="L81" s="14">
        <f t="shared" si="5"/>
      </c>
      <c r="M81" s="4">
        <f>IF(AND(L81="",L80&lt;&gt;""),SUM(M$5:M80),IF(L81="","",H81))</f>
      </c>
      <c r="N81" s="4">
        <f>IF(AND(L81="",L80&lt;&gt;""),SUM(N$5:N80),IF(M81&lt;&gt;"",L81*M81,""))</f>
      </c>
      <c r="O81" s="4">
        <f>IF(AND(L81="",L80&lt;&gt;""),SUM(O$5:O80),IF(AND(M81&lt;&gt;"",N81&lt;&gt;""),L81*N81,""))</f>
      </c>
    </row>
    <row r="82" spans="4:15" ht="12.75">
      <c r="D82" s="1">
        <f>IF(OR(COUNT($D$5:D81)&gt;0,AND(NOT(ISNUMBER(F82)),F82&lt;&gt;""),OR(AND(ISNUMBER(F82),G82&lt;=F82,G82&lt;&gt;""),AND(G82&lt;&gt;"",NOT(ISNUMBER(G82)))),OR(AND(OR(NOT(ISNUMBER(F82)),NOT(ISNUMBER(G82))),H82&lt;&gt;""),AND(H82&lt;&gt;"",NOT(ISNUMBER(H82)))),AND(F82&lt;&gt;"",MAX($F$5:$G81)&gt;F82)),1,"")</f>
      </c>
      <c r="F82" s="11"/>
      <c r="G82" s="11"/>
      <c r="H82" s="11"/>
      <c r="J82" s="4">
        <f t="shared" si="3"/>
      </c>
      <c r="K82" s="4">
        <f t="shared" si="4"/>
      </c>
      <c r="L82" s="14">
        <f t="shared" si="5"/>
      </c>
      <c r="M82" s="4">
        <f>IF(AND(L82="",L81&lt;&gt;""),SUM(M$5:M81),IF(L82="","",H82))</f>
      </c>
      <c r="N82" s="4">
        <f>IF(AND(L82="",L81&lt;&gt;""),SUM(N$5:N81),IF(M82&lt;&gt;"",L82*M82,""))</f>
      </c>
      <c r="O82" s="4">
        <f>IF(AND(L82="",L81&lt;&gt;""),SUM(O$5:O81),IF(AND(M82&lt;&gt;"",N82&lt;&gt;""),L82*N82,""))</f>
      </c>
    </row>
    <row r="83" spans="4:15" ht="12.75">
      <c r="D83" s="1">
        <f>IF(OR(COUNT($D$5:D82)&gt;0,AND(NOT(ISNUMBER(F83)),F83&lt;&gt;""),OR(AND(ISNUMBER(F83),G83&lt;=F83,G83&lt;&gt;""),AND(G83&lt;&gt;"",NOT(ISNUMBER(G83)))),OR(AND(OR(NOT(ISNUMBER(F83)),NOT(ISNUMBER(G83))),H83&lt;&gt;""),AND(H83&lt;&gt;"",NOT(ISNUMBER(H83)))),AND(F83&lt;&gt;"",MAX($F$5:$G82)&gt;F83)),1,"")</f>
      </c>
      <c r="F83" s="11"/>
      <c r="G83" s="11"/>
      <c r="H83" s="11"/>
      <c r="J83" s="4">
        <f t="shared" si="3"/>
      </c>
      <c r="K83" s="4">
        <f t="shared" si="4"/>
      </c>
      <c r="L83" s="14">
        <f t="shared" si="5"/>
      </c>
      <c r="M83" s="4">
        <f>IF(AND(L83="",L82&lt;&gt;""),SUM(M$5:M82),IF(L83="","",H83))</f>
      </c>
      <c r="N83" s="4">
        <f>IF(AND(L83="",L82&lt;&gt;""),SUM(N$5:N82),IF(M83&lt;&gt;"",L83*M83,""))</f>
      </c>
      <c r="O83" s="4">
        <f>IF(AND(L83="",L82&lt;&gt;""),SUM(O$5:O82),IF(AND(M83&lt;&gt;"",N83&lt;&gt;""),L83*N83,""))</f>
      </c>
    </row>
    <row r="84" spans="4:15" ht="12.75">
      <c r="D84" s="1">
        <f>IF(OR(COUNT($D$5:D83)&gt;0,AND(NOT(ISNUMBER(F84)),F84&lt;&gt;""),OR(AND(ISNUMBER(F84),G84&lt;=F84,G84&lt;&gt;""),AND(G84&lt;&gt;"",NOT(ISNUMBER(G84)))),OR(AND(OR(NOT(ISNUMBER(F84)),NOT(ISNUMBER(G84))),H84&lt;&gt;""),AND(H84&lt;&gt;"",NOT(ISNUMBER(H84)))),AND(F84&lt;&gt;"",MAX($F$5:$G83)&gt;F84)),1,"")</f>
      </c>
      <c r="F84" s="11"/>
      <c r="G84" s="11"/>
      <c r="H84" s="11"/>
      <c r="J84" s="4">
        <f t="shared" si="3"/>
      </c>
      <c r="K84" s="4">
        <f t="shared" si="4"/>
      </c>
      <c r="L84" s="14">
        <f t="shared" si="5"/>
      </c>
      <c r="M84" s="4">
        <f>IF(AND(L84="",L83&lt;&gt;""),SUM(M$5:M83),IF(L84="","",H84))</f>
      </c>
      <c r="N84" s="4">
        <f>IF(AND(L84="",L83&lt;&gt;""),SUM(N$5:N83),IF(M84&lt;&gt;"",L84*M84,""))</f>
      </c>
      <c r="O84" s="4">
        <f>IF(AND(L84="",L83&lt;&gt;""),SUM(O$5:O83),IF(AND(M84&lt;&gt;"",N84&lt;&gt;""),L84*N84,""))</f>
      </c>
    </row>
    <row r="85" spans="4:15" ht="12.75">
      <c r="D85" s="1">
        <f>IF(OR(COUNT($D$5:D84)&gt;0,AND(NOT(ISNUMBER(F85)),F85&lt;&gt;""),OR(AND(ISNUMBER(F85),G85&lt;=F85,G85&lt;&gt;""),AND(G85&lt;&gt;"",NOT(ISNUMBER(G85)))),OR(AND(OR(NOT(ISNUMBER(F85)),NOT(ISNUMBER(G85))),H85&lt;&gt;""),AND(H85&lt;&gt;"",NOT(ISNUMBER(H85)))),AND(F85&lt;&gt;"",MAX($F$5:$G84)&gt;F85)),1,"")</f>
      </c>
      <c r="F85" s="11"/>
      <c r="G85" s="11"/>
      <c r="H85" s="11"/>
      <c r="J85" s="4">
        <f t="shared" si="3"/>
      </c>
      <c r="K85" s="4">
        <f t="shared" si="4"/>
      </c>
      <c r="L85" s="14">
        <f t="shared" si="5"/>
      </c>
      <c r="M85" s="4">
        <f>IF(AND(L85="",L84&lt;&gt;""),SUM(M$5:M84),IF(L85="","",H85))</f>
      </c>
      <c r="N85" s="4">
        <f>IF(AND(L85="",L84&lt;&gt;""),SUM(N$5:N84),IF(M85&lt;&gt;"",L85*M85,""))</f>
      </c>
      <c r="O85" s="4">
        <f>IF(AND(L85="",L84&lt;&gt;""),SUM(O$5:O84),IF(AND(M85&lt;&gt;"",N85&lt;&gt;""),L85*N85,""))</f>
      </c>
    </row>
    <row r="86" spans="4:15" ht="12.75">
      <c r="D86" s="1">
        <f>IF(OR(COUNT($D$5:D85)&gt;0,AND(NOT(ISNUMBER(F86)),F86&lt;&gt;""),OR(AND(ISNUMBER(F86),G86&lt;=F86,G86&lt;&gt;""),AND(G86&lt;&gt;"",NOT(ISNUMBER(G86)))),OR(AND(OR(NOT(ISNUMBER(F86)),NOT(ISNUMBER(G86))),H86&lt;&gt;""),AND(H86&lt;&gt;"",NOT(ISNUMBER(H86)))),AND(F86&lt;&gt;"",MAX($F$5:$G85)&gt;F86)),1,"")</f>
      </c>
      <c r="F86" s="11"/>
      <c r="G86" s="11"/>
      <c r="H86" s="11"/>
      <c r="J86" s="4">
        <f t="shared" si="3"/>
      </c>
      <c r="K86" s="4">
        <f t="shared" si="4"/>
      </c>
      <c r="L86" s="14">
        <f t="shared" si="5"/>
      </c>
      <c r="M86" s="4">
        <f>IF(AND(L86="",L85&lt;&gt;""),SUM(M$5:M85),IF(L86="","",H86))</f>
      </c>
      <c r="N86" s="4">
        <f>IF(AND(L86="",L85&lt;&gt;""),SUM(N$5:N85),IF(M86&lt;&gt;"",L86*M86,""))</f>
      </c>
      <c r="O86" s="4">
        <f>IF(AND(L86="",L85&lt;&gt;""),SUM(O$5:O85),IF(AND(M86&lt;&gt;"",N86&lt;&gt;""),L86*N86,""))</f>
      </c>
    </row>
    <row r="87" spans="4:15" ht="12.75">
      <c r="D87" s="1">
        <f>IF(OR(COUNT($D$5:D86)&gt;0,AND(NOT(ISNUMBER(F87)),F87&lt;&gt;""),OR(AND(ISNUMBER(F87),G87&lt;=F87,G87&lt;&gt;""),AND(G87&lt;&gt;"",NOT(ISNUMBER(G87)))),OR(AND(OR(NOT(ISNUMBER(F87)),NOT(ISNUMBER(G87))),H87&lt;&gt;""),AND(H87&lt;&gt;"",NOT(ISNUMBER(H87)))),AND(F87&lt;&gt;"",MAX($F$5:$G86)&gt;F87)),1,"")</f>
      </c>
      <c r="F87" s="11"/>
      <c r="G87" s="11"/>
      <c r="H87" s="11"/>
      <c r="J87" s="4">
        <f t="shared" si="3"/>
      </c>
      <c r="K87" s="4">
        <f t="shared" si="4"/>
      </c>
      <c r="L87" s="14">
        <f t="shared" si="5"/>
      </c>
      <c r="M87" s="4">
        <f>IF(AND(L87="",L86&lt;&gt;""),SUM(M$5:M86),IF(L87="","",H87))</f>
      </c>
      <c r="N87" s="4">
        <f>IF(AND(L87="",L86&lt;&gt;""),SUM(N$5:N86),IF(M87&lt;&gt;"",L87*M87,""))</f>
      </c>
      <c r="O87" s="4">
        <f>IF(AND(L87="",L86&lt;&gt;""),SUM(O$5:O86),IF(AND(M87&lt;&gt;"",N87&lt;&gt;""),L87*N87,""))</f>
      </c>
    </row>
    <row r="88" spans="4:15" ht="12.75">
      <c r="D88" s="1">
        <f>IF(OR(COUNT($D$5:D87)&gt;0,AND(NOT(ISNUMBER(F88)),F88&lt;&gt;""),OR(AND(ISNUMBER(F88),G88&lt;=F88,G88&lt;&gt;""),AND(G88&lt;&gt;"",NOT(ISNUMBER(G88)))),OR(AND(OR(NOT(ISNUMBER(F88)),NOT(ISNUMBER(G88))),H88&lt;&gt;""),AND(H88&lt;&gt;"",NOT(ISNUMBER(H88)))),AND(F88&lt;&gt;"",MAX($F$5:$G87)&gt;F88)),1,"")</f>
      </c>
      <c r="F88" s="11"/>
      <c r="G88" s="11"/>
      <c r="H88" s="11"/>
      <c r="J88" s="4">
        <f t="shared" si="3"/>
      </c>
      <c r="K88" s="4">
        <f t="shared" si="4"/>
      </c>
      <c r="L88" s="14">
        <f t="shared" si="5"/>
      </c>
      <c r="M88" s="4">
        <f>IF(AND(L88="",L87&lt;&gt;""),SUM(M$5:M87),IF(L88="","",H88))</f>
      </c>
      <c r="N88" s="4">
        <f>IF(AND(L88="",L87&lt;&gt;""),SUM(N$5:N87),IF(M88&lt;&gt;"",L88*M88,""))</f>
      </c>
      <c r="O88" s="4">
        <f>IF(AND(L88="",L87&lt;&gt;""),SUM(O$5:O87),IF(AND(M88&lt;&gt;"",N88&lt;&gt;""),L88*N88,""))</f>
      </c>
    </row>
    <row r="89" spans="4:15" ht="12.75">
      <c r="D89" s="1">
        <f>IF(OR(COUNT($D$5:D88)&gt;0,AND(NOT(ISNUMBER(F89)),F89&lt;&gt;""),OR(AND(ISNUMBER(F89),G89&lt;=F89,G89&lt;&gt;""),AND(G89&lt;&gt;"",NOT(ISNUMBER(G89)))),OR(AND(OR(NOT(ISNUMBER(F89)),NOT(ISNUMBER(G89))),H89&lt;&gt;""),AND(H89&lt;&gt;"",NOT(ISNUMBER(H89)))),AND(F89&lt;&gt;"",MAX($F$5:$G88)&gt;F89)),1,"")</f>
      </c>
      <c r="F89" s="11"/>
      <c r="G89" s="11"/>
      <c r="H89" s="11"/>
      <c r="J89" s="4">
        <f t="shared" si="3"/>
      </c>
      <c r="K89" s="4">
        <f t="shared" si="4"/>
      </c>
      <c r="L89" s="14">
        <f t="shared" si="5"/>
      </c>
      <c r="M89" s="4">
        <f>IF(AND(L89="",L88&lt;&gt;""),SUM(M$5:M88),IF(L89="","",H89))</f>
      </c>
      <c r="N89" s="4">
        <f>IF(AND(L89="",L88&lt;&gt;""),SUM(N$5:N88),IF(M89&lt;&gt;"",L89*M89,""))</f>
      </c>
      <c r="O89" s="4">
        <f>IF(AND(L89="",L88&lt;&gt;""),SUM(O$5:O88),IF(AND(M89&lt;&gt;"",N89&lt;&gt;""),L89*N89,""))</f>
      </c>
    </row>
    <row r="90" spans="4:15" ht="12.75">
      <c r="D90" s="1">
        <f>IF(OR(COUNT($D$5:D89)&gt;0,AND(NOT(ISNUMBER(F90)),F90&lt;&gt;""),OR(AND(ISNUMBER(F90),G90&lt;=F90,G90&lt;&gt;""),AND(G90&lt;&gt;"",NOT(ISNUMBER(G90)))),OR(AND(OR(NOT(ISNUMBER(F90)),NOT(ISNUMBER(G90))),H90&lt;&gt;""),AND(H90&lt;&gt;"",NOT(ISNUMBER(H90)))),AND(F90&lt;&gt;"",MAX($F$5:$G89)&gt;F90)),1,"")</f>
      </c>
      <c r="F90" s="11"/>
      <c r="G90" s="11"/>
      <c r="H90" s="11"/>
      <c r="J90" s="4">
        <f t="shared" si="3"/>
      </c>
      <c r="K90" s="4">
        <f t="shared" si="4"/>
      </c>
      <c r="L90" s="14">
        <f t="shared" si="5"/>
      </c>
      <c r="M90" s="4">
        <f>IF(AND(L90="",L89&lt;&gt;""),SUM(M$5:M89),IF(L90="","",H90))</f>
      </c>
      <c r="N90" s="4">
        <f>IF(AND(L90="",L89&lt;&gt;""),SUM(N$5:N89),IF(M90&lt;&gt;"",L90*M90,""))</f>
      </c>
      <c r="O90" s="4">
        <f>IF(AND(L90="",L89&lt;&gt;""),SUM(O$5:O89),IF(AND(M90&lt;&gt;"",N90&lt;&gt;""),L90*N90,""))</f>
      </c>
    </row>
    <row r="91" spans="4:15" ht="12.75">
      <c r="D91" s="1">
        <f>IF(OR(COUNT($D$5:D90)&gt;0,AND(NOT(ISNUMBER(F91)),F91&lt;&gt;""),OR(AND(ISNUMBER(F91),G91&lt;=F91,G91&lt;&gt;""),AND(G91&lt;&gt;"",NOT(ISNUMBER(G91)))),OR(AND(OR(NOT(ISNUMBER(F91)),NOT(ISNUMBER(G91))),H91&lt;&gt;""),AND(H91&lt;&gt;"",NOT(ISNUMBER(H91)))),AND(F91&lt;&gt;"",MAX($F$5:$G90)&gt;F91)),1,"")</f>
      </c>
      <c r="F91" s="11"/>
      <c r="G91" s="11"/>
      <c r="H91" s="11"/>
      <c r="J91" s="4">
        <f t="shared" si="3"/>
      </c>
      <c r="K91" s="4">
        <f t="shared" si="4"/>
      </c>
      <c r="L91" s="14">
        <f t="shared" si="5"/>
      </c>
      <c r="M91" s="4">
        <f>IF(AND(L91="",L90&lt;&gt;""),SUM(M$5:M90),IF(L91="","",H91))</f>
      </c>
      <c r="N91" s="4">
        <f>IF(AND(L91="",L90&lt;&gt;""),SUM(N$5:N90),IF(M91&lt;&gt;"",L91*M91,""))</f>
      </c>
      <c r="O91" s="4">
        <f>IF(AND(L91="",L90&lt;&gt;""),SUM(O$5:O90),IF(AND(M91&lt;&gt;"",N91&lt;&gt;""),L91*N91,""))</f>
      </c>
    </row>
    <row r="92" spans="4:15" ht="12.75">
      <c r="D92" s="1">
        <f>IF(OR(COUNT($D$5:D91)&gt;0,AND(NOT(ISNUMBER(F92)),F92&lt;&gt;""),OR(AND(ISNUMBER(F92),G92&lt;=F92,G92&lt;&gt;""),AND(G92&lt;&gt;"",NOT(ISNUMBER(G92)))),OR(AND(OR(NOT(ISNUMBER(F92)),NOT(ISNUMBER(G92))),H92&lt;&gt;""),AND(H92&lt;&gt;"",NOT(ISNUMBER(H92)))),AND(F92&lt;&gt;"",MAX($F$5:$G91)&gt;F92)),1,"")</f>
      </c>
      <c r="F92" s="11"/>
      <c r="G92" s="11"/>
      <c r="H92" s="11"/>
      <c r="J92" s="4">
        <f t="shared" si="3"/>
      </c>
      <c r="K92" s="4">
        <f t="shared" si="4"/>
      </c>
      <c r="L92" s="14">
        <f t="shared" si="5"/>
      </c>
      <c r="M92" s="4">
        <f>IF(AND(L92="",L91&lt;&gt;""),SUM(M$5:M91),IF(L92="","",H92))</f>
      </c>
      <c r="N92" s="4">
        <f>IF(AND(L92="",L91&lt;&gt;""),SUM(N$5:N91),IF(M92&lt;&gt;"",L92*M92,""))</f>
      </c>
      <c r="O92" s="4">
        <f>IF(AND(L92="",L91&lt;&gt;""),SUM(O$5:O91),IF(AND(M92&lt;&gt;"",N92&lt;&gt;""),L92*N92,""))</f>
      </c>
    </row>
    <row r="93" spans="4:15" ht="12.75">
      <c r="D93" s="1">
        <f>IF(OR(COUNT($D$5:D92)&gt;0,AND(NOT(ISNUMBER(F93)),F93&lt;&gt;""),OR(AND(ISNUMBER(F93),G93&lt;=F93,G93&lt;&gt;""),AND(G93&lt;&gt;"",NOT(ISNUMBER(G93)))),OR(AND(OR(NOT(ISNUMBER(F93)),NOT(ISNUMBER(G93))),H93&lt;&gt;""),AND(H93&lt;&gt;"",NOT(ISNUMBER(H93)))),AND(F93&lt;&gt;"",MAX($F$5:$G92)&gt;F93)),1,"")</f>
      </c>
      <c r="F93" s="11"/>
      <c r="G93" s="11"/>
      <c r="H93" s="11"/>
      <c r="J93" s="4">
        <f t="shared" si="3"/>
      </c>
      <c r="K93" s="4">
        <f t="shared" si="4"/>
      </c>
      <c r="L93" s="14">
        <f t="shared" si="5"/>
      </c>
      <c r="M93" s="4">
        <f>IF(AND(L93="",L92&lt;&gt;""),SUM(M$5:M92),IF(L93="","",H93))</f>
      </c>
      <c r="N93" s="4">
        <f>IF(AND(L93="",L92&lt;&gt;""),SUM(N$5:N92),IF(M93&lt;&gt;"",L93*M93,""))</f>
      </c>
      <c r="O93" s="4">
        <f>IF(AND(L93="",L92&lt;&gt;""),SUM(O$5:O92),IF(AND(M93&lt;&gt;"",N93&lt;&gt;""),L93*N93,""))</f>
      </c>
    </row>
    <row r="94" spans="4:15" ht="12.75">
      <c r="D94" s="1">
        <f>IF(OR(COUNT($D$5:D93)&gt;0,AND(NOT(ISNUMBER(F94)),F94&lt;&gt;""),OR(AND(ISNUMBER(F94),G94&lt;=F94,G94&lt;&gt;""),AND(G94&lt;&gt;"",NOT(ISNUMBER(G94)))),OR(AND(OR(NOT(ISNUMBER(F94)),NOT(ISNUMBER(G94))),H94&lt;&gt;""),AND(H94&lt;&gt;"",NOT(ISNUMBER(H94)))),AND(F94&lt;&gt;"",MAX($F$5:$G93)&gt;F94)),1,"")</f>
      </c>
      <c r="F94" s="11"/>
      <c r="G94" s="11"/>
      <c r="H94" s="11"/>
      <c r="J94" s="4">
        <f t="shared" si="3"/>
      </c>
      <c r="K94" s="4">
        <f t="shared" si="4"/>
      </c>
      <c r="L94" s="14">
        <f t="shared" si="5"/>
      </c>
      <c r="M94" s="4">
        <f>IF(AND(L94="",L93&lt;&gt;""),SUM(M$5:M93),IF(L94="","",H94))</f>
      </c>
      <c r="N94" s="4">
        <f>IF(AND(L94="",L93&lt;&gt;""),SUM(N$5:N93),IF(M94&lt;&gt;"",L94*M94,""))</f>
      </c>
      <c r="O94" s="4">
        <f>IF(AND(L94="",L93&lt;&gt;""),SUM(O$5:O93),IF(AND(M94&lt;&gt;"",N94&lt;&gt;""),L94*N94,""))</f>
      </c>
    </row>
    <row r="95" spans="4:15" ht="12.75">
      <c r="D95" s="1">
        <f>IF(OR(COUNT($D$5:D94)&gt;0,AND(NOT(ISNUMBER(F95)),F95&lt;&gt;""),OR(AND(ISNUMBER(F95),G95&lt;=F95,G95&lt;&gt;""),AND(G95&lt;&gt;"",NOT(ISNUMBER(G95)))),OR(AND(OR(NOT(ISNUMBER(F95)),NOT(ISNUMBER(G95))),H95&lt;&gt;""),AND(H95&lt;&gt;"",NOT(ISNUMBER(H95)))),AND(F95&lt;&gt;"",MAX($F$5:$G94)&gt;F95)),1,"")</f>
      </c>
      <c r="F95" s="11"/>
      <c r="G95" s="11"/>
      <c r="H95" s="11"/>
      <c r="J95" s="4">
        <f t="shared" si="3"/>
      </c>
      <c r="K95" s="4">
        <f t="shared" si="4"/>
      </c>
      <c r="L95" s="14">
        <f t="shared" si="5"/>
      </c>
      <c r="M95" s="4">
        <f>IF(AND(L95="",L94&lt;&gt;""),SUM(M$5:M94),IF(L95="","",H95))</f>
      </c>
      <c r="N95" s="4">
        <f>IF(AND(L95="",L94&lt;&gt;""),SUM(N$5:N94),IF(M95&lt;&gt;"",L95*M95,""))</f>
      </c>
      <c r="O95" s="4">
        <f>IF(AND(L95="",L94&lt;&gt;""),SUM(O$5:O94),IF(AND(M95&lt;&gt;"",N95&lt;&gt;""),L95*N95,""))</f>
      </c>
    </row>
    <row r="96" spans="4:15" ht="12.75">
      <c r="D96" s="1">
        <f>IF(OR(COUNT($D$5:D95)&gt;0,AND(NOT(ISNUMBER(F96)),F96&lt;&gt;""),OR(AND(ISNUMBER(F96),G96&lt;=F96,G96&lt;&gt;""),AND(G96&lt;&gt;"",NOT(ISNUMBER(G96)))),OR(AND(OR(NOT(ISNUMBER(F96)),NOT(ISNUMBER(G96))),H96&lt;&gt;""),AND(H96&lt;&gt;"",NOT(ISNUMBER(H96)))),AND(F96&lt;&gt;"",MAX($F$5:$G95)&gt;F96)),1,"")</f>
      </c>
      <c r="F96" s="11"/>
      <c r="G96" s="11"/>
      <c r="H96" s="11"/>
      <c r="J96" s="4">
        <f t="shared" si="3"/>
      </c>
      <c r="K96" s="4">
        <f t="shared" si="4"/>
      </c>
      <c r="L96" s="14">
        <f t="shared" si="5"/>
      </c>
      <c r="M96" s="4">
        <f>IF(AND(L96="",L95&lt;&gt;""),SUM(M$5:M95),IF(L96="","",H96))</f>
      </c>
      <c r="N96" s="4">
        <f>IF(AND(L96="",L95&lt;&gt;""),SUM(N$5:N95),IF(M96&lt;&gt;"",L96*M96,""))</f>
      </c>
      <c r="O96" s="4">
        <f>IF(AND(L96="",L95&lt;&gt;""),SUM(O$5:O95),IF(AND(M96&lt;&gt;"",N96&lt;&gt;""),L96*N96,""))</f>
      </c>
    </row>
    <row r="97" spans="4:15" ht="12.75">
      <c r="D97" s="1">
        <f>IF(OR(COUNT($D$5:D96)&gt;0,AND(NOT(ISNUMBER(F97)),F97&lt;&gt;""),OR(AND(ISNUMBER(F97),G97&lt;=F97,G97&lt;&gt;""),AND(G97&lt;&gt;"",NOT(ISNUMBER(G97)))),OR(AND(OR(NOT(ISNUMBER(F97)),NOT(ISNUMBER(G97))),H97&lt;&gt;""),AND(H97&lt;&gt;"",NOT(ISNUMBER(H97)))),AND(F97&lt;&gt;"",MAX($F$5:$G96)&gt;F97)),1,"")</f>
      </c>
      <c r="F97" s="11"/>
      <c r="G97" s="11"/>
      <c r="H97" s="11"/>
      <c r="J97" s="4">
        <f t="shared" si="3"/>
      </c>
      <c r="K97" s="4">
        <f t="shared" si="4"/>
      </c>
      <c r="L97" s="14">
        <f t="shared" si="5"/>
      </c>
      <c r="M97" s="4">
        <f>IF(AND(L97="",L96&lt;&gt;""),SUM(M$5:M96),IF(L97="","",H97))</f>
      </c>
      <c r="N97" s="4">
        <f>IF(AND(L97="",L96&lt;&gt;""),SUM(N$5:N96),IF(M97&lt;&gt;"",L97*M97,""))</f>
      </c>
      <c r="O97" s="4">
        <f>IF(AND(L97="",L96&lt;&gt;""),SUM(O$5:O96),IF(AND(M97&lt;&gt;"",N97&lt;&gt;""),L97*N97,""))</f>
      </c>
    </row>
    <row r="98" spans="4:15" ht="12.75">
      <c r="D98" s="1">
        <f>IF(OR(COUNT($D$5:D97)&gt;0,AND(NOT(ISNUMBER(F98)),F98&lt;&gt;""),OR(AND(ISNUMBER(F98),G98&lt;=F98,G98&lt;&gt;""),AND(G98&lt;&gt;"",NOT(ISNUMBER(G98)))),OR(AND(OR(NOT(ISNUMBER(F98)),NOT(ISNUMBER(G98))),H98&lt;&gt;""),AND(H98&lt;&gt;"",NOT(ISNUMBER(H98)))),AND(F98&lt;&gt;"",MAX($F$5:$G97)&gt;F98)),1,"")</f>
      </c>
      <c r="F98" s="11"/>
      <c r="G98" s="11"/>
      <c r="H98" s="11"/>
      <c r="J98" s="4">
        <f t="shared" si="3"/>
      </c>
      <c r="K98" s="4">
        <f t="shared" si="4"/>
      </c>
      <c r="L98" s="14">
        <f t="shared" si="5"/>
      </c>
      <c r="M98" s="4">
        <f>IF(AND(L98="",L97&lt;&gt;""),SUM(M$5:M97),IF(L98="","",H98))</f>
      </c>
      <c r="N98" s="4">
        <f>IF(AND(L98="",L97&lt;&gt;""),SUM(N$5:N97),IF(M98&lt;&gt;"",L98*M98,""))</f>
      </c>
      <c r="O98" s="4">
        <f>IF(AND(L98="",L97&lt;&gt;""),SUM(O$5:O97),IF(AND(M98&lt;&gt;"",N98&lt;&gt;""),L98*N98,""))</f>
      </c>
    </row>
    <row r="99" spans="4:15" ht="12.75">
      <c r="D99" s="1">
        <f>IF(OR(COUNT($D$5:D98)&gt;0,AND(NOT(ISNUMBER(F99)),F99&lt;&gt;""),OR(AND(ISNUMBER(F99),G99&lt;=F99,G99&lt;&gt;""),AND(G99&lt;&gt;"",NOT(ISNUMBER(G99)))),OR(AND(OR(NOT(ISNUMBER(F99)),NOT(ISNUMBER(G99))),H99&lt;&gt;""),AND(H99&lt;&gt;"",NOT(ISNUMBER(H99)))),AND(F99&lt;&gt;"",MAX($F$5:$G98)&gt;F99)),1,"")</f>
      </c>
      <c r="F99" s="11"/>
      <c r="G99" s="11"/>
      <c r="H99" s="11"/>
      <c r="J99" s="4">
        <f t="shared" si="3"/>
      </c>
      <c r="K99" s="4">
        <f t="shared" si="4"/>
      </c>
      <c r="L99" s="14">
        <f t="shared" si="5"/>
      </c>
      <c r="M99" s="4">
        <f>IF(AND(L99="",L98&lt;&gt;""),SUM(M$5:M98),IF(L99="","",H99))</f>
      </c>
      <c r="N99" s="4">
        <f>IF(AND(L99="",L98&lt;&gt;""),SUM(N$5:N98),IF(M99&lt;&gt;"",L99*M99,""))</f>
      </c>
      <c r="O99" s="4">
        <f>IF(AND(L99="",L98&lt;&gt;""),SUM(O$5:O98),IF(AND(M99&lt;&gt;"",N99&lt;&gt;""),L99*N99,""))</f>
      </c>
    </row>
    <row r="100" spans="4:15" ht="12.75">
      <c r="D100" s="1">
        <f>IF(OR(COUNT($D$5:D99)&gt;0,AND(NOT(ISNUMBER(F100)),F100&lt;&gt;""),OR(AND(ISNUMBER(F100),G100&lt;=F100,G100&lt;&gt;""),AND(G100&lt;&gt;"",NOT(ISNUMBER(G100)))),OR(AND(OR(NOT(ISNUMBER(F100)),NOT(ISNUMBER(G100))),H100&lt;&gt;""),AND(H100&lt;&gt;"",NOT(ISNUMBER(H100)))),AND(F100&lt;&gt;"",MAX($F$5:$G99)&gt;F100)),1,"")</f>
      </c>
      <c r="F100" s="11"/>
      <c r="G100" s="11"/>
      <c r="H100" s="11"/>
      <c r="J100" s="4">
        <f t="shared" si="3"/>
      </c>
      <c r="K100" s="4">
        <f t="shared" si="4"/>
      </c>
      <c r="L100" s="14">
        <f t="shared" si="5"/>
      </c>
      <c r="M100" s="4">
        <f>IF(AND(L100="",L99&lt;&gt;""),SUM(M$5:M99),IF(L100="","",H100))</f>
      </c>
      <c r="N100" s="4">
        <f>IF(AND(L100="",L99&lt;&gt;""),SUM(N$5:N99),IF(M100&lt;&gt;"",L100*M100,""))</f>
      </c>
      <c r="O100" s="4">
        <f>IF(AND(L100="",L99&lt;&gt;""),SUM(O$5:O99),IF(AND(M100&lt;&gt;"",N100&lt;&gt;""),L100*N100,""))</f>
      </c>
    </row>
    <row r="101" spans="4:15" ht="12.75">
      <c r="D101" s="1">
        <f>IF(OR(COUNT($D$5:D100)&gt;0,AND(NOT(ISNUMBER(F101)),F101&lt;&gt;""),OR(AND(ISNUMBER(F101),G101&lt;=F101,G101&lt;&gt;""),AND(G101&lt;&gt;"",NOT(ISNUMBER(G101)))),OR(AND(OR(NOT(ISNUMBER(F101)),NOT(ISNUMBER(G101))),H101&lt;&gt;""),AND(H101&lt;&gt;"",NOT(ISNUMBER(H101)))),AND(F101&lt;&gt;"",MAX($F$5:$G100)&gt;F101)),1,"")</f>
      </c>
      <c r="F101" s="11"/>
      <c r="G101" s="11"/>
      <c r="H101" s="11"/>
      <c r="J101" s="4">
        <f t="shared" si="3"/>
      </c>
      <c r="K101" s="4">
        <f t="shared" si="4"/>
      </c>
      <c r="L101" s="14">
        <f t="shared" si="5"/>
      </c>
      <c r="M101" s="4">
        <f>IF(AND(L101="",L100&lt;&gt;""),SUM(M$5:M100),IF(L101="","",H101))</f>
      </c>
      <c r="N101" s="4">
        <f>IF(AND(L101="",L100&lt;&gt;""),SUM(N$5:N100),IF(M101&lt;&gt;"",L101*M101,""))</f>
      </c>
      <c r="O101" s="4">
        <f>IF(AND(L101="",L100&lt;&gt;""),SUM(O$5:O100),IF(AND(M101&lt;&gt;"",N101&lt;&gt;""),L101*N101,""))</f>
      </c>
    </row>
    <row r="102" spans="4:15" ht="12.75">
      <c r="D102" s="1">
        <f>IF(OR(COUNT($D$5:D101)&gt;0,AND(NOT(ISNUMBER(F102)),F102&lt;&gt;""),OR(AND(ISNUMBER(F102),G102&lt;=F102,G102&lt;&gt;""),AND(G102&lt;&gt;"",NOT(ISNUMBER(G102)))),OR(AND(OR(NOT(ISNUMBER(F102)),NOT(ISNUMBER(G102))),H102&lt;&gt;""),AND(H102&lt;&gt;"",NOT(ISNUMBER(H102)))),AND(F102&lt;&gt;"",MAX($F$5:$G101)&gt;F102)),1,"")</f>
      </c>
      <c r="F102" s="11"/>
      <c r="G102" s="11"/>
      <c r="H102" s="11"/>
      <c r="J102" s="4">
        <f t="shared" si="3"/>
      </c>
      <c r="K102" s="4">
        <f t="shared" si="4"/>
      </c>
      <c r="L102" s="14">
        <f t="shared" si="5"/>
      </c>
      <c r="M102" s="4">
        <f>IF(AND(L102="",L101&lt;&gt;""),SUM(M$5:M101),IF(L102="","",H102))</f>
      </c>
      <c r="N102" s="4">
        <f>IF(AND(L102="",L101&lt;&gt;""),SUM(N$5:N101),IF(M102&lt;&gt;"",L102*M102,""))</f>
      </c>
      <c r="O102" s="4">
        <f>IF(AND(L102="",L101&lt;&gt;""),SUM(O$5:O101),IF(AND(M102&lt;&gt;"",N102&lt;&gt;""),L102*N102,""))</f>
      </c>
    </row>
    <row r="103" spans="4:15" ht="12.75">
      <c r="D103" s="1">
        <f>IF(OR(COUNT($D$5:D102)&gt;0,AND(NOT(ISNUMBER(F103)),F103&lt;&gt;""),OR(AND(ISNUMBER(F103),G103&lt;=F103,G103&lt;&gt;""),AND(G103&lt;&gt;"",NOT(ISNUMBER(G103)))),OR(AND(OR(NOT(ISNUMBER(F103)),NOT(ISNUMBER(G103))),H103&lt;&gt;""),AND(H103&lt;&gt;"",NOT(ISNUMBER(H103)))),AND(F103&lt;&gt;"",MAX($F$5:$G102)&gt;F103)),1,"")</f>
      </c>
      <c r="F103" s="11"/>
      <c r="G103" s="11"/>
      <c r="H103" s="11"/>
      <c r="J103" s="4">
        <f t="shared" si="3"/>
      </c>
      <c r="K103" s="4">
        <f t="shared" si="4"/>
      </c>
      <c r="L103" s="14">
        <f t="shared" si="5"/>
      </c>
      <c r="M103" s="4">
        <f>IF(AND(L103="",L102&lt;&gt;""),SUM(M$5:M102),IF(L103="","",H103))</f>
      </c>
      <c r="N103" s="4">
        <f>IF(AND(L103="",L102&lt;&gt;""),SUM(N$5:N102),IF(M103&lt;&gt;"",L103*M103,""))</f>
      </c>
      <c r="O103" s="4">
        <f>IF(AND(L103="",L102&lt;&gt;""),SUM(O$5:O102),IF(AND(M103&lt;&gt;"",N103&lt;&gt;""),L103*N103,""))</f>
      </c>
    </row>
    <row r="104" spans="4:15" ht="12.75">
      <c r="D104" s="1">
        <f>IF(OR(COUNT($D$5:D103)&gt;0,AND(NOT(ISNUMBER(F104)),F104&lt;&gt;""),OR(AND(ISNUMBER(F104),G104&lt;=F104,G104&lt;&gt;""),AND(G104&lt;&gt;"",NOT(ISNUMBER(G104)))),OR(AND(OR(NOT(ISNUMBER(F104)),NOT(ISNUMBER(G104))),H104&lt;&gt;""),AND(H104&lt;&gt;"",NOT(ISNUMBER(H104)))),AND(F104&lt;&gt;"",MAX($F$5:$G103)&gt;F104)),1,"")</f>
      </c>
      <c r="F104" s="11"/>
      <c r="G104" s="11"/>
      <c r="H104" s="11"/>
      <c r="J104" s="4">
        <f t="shared" si="3"/>
      </c>
      <c r="K104" s="4">
        <f t="shared" si="4"/>
      </c>
      <c r="L104" s="14">
        <f t="shared" si="5"/>
      </c>
      <c r="M104" s="4">
        <f>IF(AND(L104="",L103&lt;&gt;""),SUM(M$5:M103),IF(L104="","",H104))</f>
      </c>
      <c r="N104" s="4">
        <f>IF(AND(L104="",L103&lt;&gt;""),SUM(N$5:N103),IF(M104&lt;&gt;"",L104*M104,""))</f>
      </c>
      <c r="O104" s="4">
        <f>IF(AND(L104="",L103&lt;&gt;""),SUM(O$5:O103),IF(AND(M104&lt;&gt;"",N104&lt;&gt;""),L104*N104,""))</f>
      </c>
    </row>
    <row r="105" spans="4:15" ht="12.75">
      <c r="D105" s="1">
        <f>IF(OR(COUNT($D$5:D104)&gt;0,AND(NOT(ISNUMBER(F105)),F105&lt;&gt;""),OR(AND(ISNUMBER(F105),G105&lt;=F105,G105&lt;&gt;""),AND(G105&lt;&gt;"",NOT(ISNUMBER(G105)))),OR(AND(OR(NOT(ISNUMBER(F105)),NOT(ISNUMBER(G105))),H105&lt;&gt;""),AND(H105&lt;&gt;"",NOT(ISNUMBER(H105)))),AND(F105&lt;&gt;"",MAX($F$5:$G104)&gt;F105)),1,"")</f>
      </c>
      <c r="F105" s="11"/>
      <c r="G105" s="11"/>
      <c r="H105" s="11"/>
      <c r="J105" s="4">
        <f t="shared" si="3"/>
      </c>
      <c r="K105" s="4">
        <f t="shared" si="4"/>
      </c>
      <c r="L105" s="14">
        <f t="shared" si="5"/>
      </c>
      <c r="M105" s="4">
        <f>IF(AND(L105="",L104&lt;&gt;""),SUM(M$5:M104),IF(L105="","",H105))</f>
      </c>
      <c r="N105" s="4">
        <f>IF(AND(L105="",L104&lt;&gt;""),SUM(N$5:N104),IF(M105&lt;&gt;"",L105*M105,""))</f>
      </c>
      <c r="O105" s="4">
        <f>IF(AND(L105="",L104&lt;&gt;""),SUM(O$5:O104),IF(AND(M105&lt;&gt;"",N105&lt;&gt;""),L105*N105,""))</f>
      </c>
    </row>
    <row r="106" spans="4:15" ht="12.75">
      <c r="D106" s="1">
        <f>IF(OR(COUNT($D$5:D105)&gt;0,AND(NOT(ISNUMBER(F106)),F106&lt;&gt;""),OR(AND(ISNUMBER(F106),G106&lt;=F106,G106&lt;&gt;""),AND(G106&lt;&gt;"",NOT(ISNUMBER(G106)))),OR(AND(OR(NOT(ISNUMBER(F106)),NOT(ISNUMBER(G106))),H106&lt;&gt;""),AND(H106&lt;&gt;"",NOT(ISNUMBER(H106)))),AND(F106&lt;&gt;"",MAX($F$5:$G105)&gt;F106)),1,"")</f>
      </c>
      <c r="F106" s="11"/>
      <c r="G106" s="11"/>
      <c r="H106" s="11"/>
      <c r="J106" s="4">
        <f t="shared" si="3"/>
      </c>
      <c r="K106" s="4">
        <f t="shared" si="4"/>
      </c>
      <c r="L106" s="14">
        <f t="shared" si="5"/>
      </c>
      <c r="M106" s="4">
        <f>IF(AND(L106="",L105&lt;&gt;""),SUM(M$5:M105),IF(L106="","",H106))</f>
      </c>
      <c r="N106" s="4">
        <f>IF(AND(L106="",L105&lt;&gt;""),SUM(N$5:N105),IF(M106&lt;&gt;"",L106*M106,""))</f>
      </c>
      <c r="O106" s="4">
        <f>IF(AND(L106="",L105&lt;&gt;""),SUM(O$5:O105),IF(AND(M106&lt;&gt;"",N106&lt;&gt;""),L106*N106,""))</f>
      </c>
    </row>
    <row r="107" spans="4:15" ht="12.75">
      <c r="D107" s="1">
        <f>IF(OR(COUNT($D$5:D106)&gt;0,AND(NOT(ISNUMBER(F107)),F107&lt;&gt;""),OR(AND(ISNUMBER(F107),G107&lt;=F107,G107&lt;&gt;""),AND(G107&lt;&gt;"",NOT(ISNUMBER(G107)))),OR(AND(OR(NOT(ISNUMBER(F107)),NOT(ISNUMBER(G107))),H107&lt;&gt;""),AND(H107&lt;&gt;"",NOT(ISNUMBER(H107)))),AND(F107&lt;&gt;"",MAX($F$5:$G106)&gt;F107)),1,"")</f>
      </c>
      <c r="F107" s="11"/>
      <c r="G107" s="11"/>
      <c r="H107" s="11"/>
      <c r="J107" s="4">
        <f t="shared" si="3"/>
      </c>
      <c r="K107" s="4">
        <f t="shared" si="4"/>
      </c>
      <c r="L107" s="14">
        <f t="shared" si="5"/>
      </c>
      <c r="M107" s="4">
        <f>IF(AND(L107="",L106&lt;&gt;""),SUM(M$5:M106),IF(L107="","",H107))</f>
      </c>
      <c r="N107" s="4">
        <f>IF(AND(L107="",L106&lt;&gt;""),SUM(N$5:N106),IF(M107&lt;&gt;"",L107*M107,""))</f>
      </c>
      <c r="O107" s="4">
        <f>IF(AND(L107="",L106&lt;&gt;""),SUM(O$5:O106),IF(AND(M107&lt;&gt;"",N107&lt;&gt;""),L107*N107,""))</f>
      </c>
    </row>
    <row r="108" spans="4:15" ht="12.75">
      <c r="D108" s="1">
        <f>IF(OR(COUNT($D$5:D107)&gt;0,AND(NOT(ISNUMBER(F108)),F108&lt;&gt;""),OR(AND(ISNUMBER(F108),G108&lt;=F108,G108&lt;&gt;""),AND(G108&lt;&gt;"",NOT(ISNUMBER(G108)))),OR(AND(OR(NOT(ISNUMBER(F108)),NOT(ISNUMBER(G108))),H108&lt;&gt;""),AND(H108&lt;&gt;"",NOT(ISNUMBER(H108)))),AND(F108&lt;&gt;"",MAX($F$5:$G107)&gt;F108)),1,"")</f>
      </c>
      <c r="F108" s="11"/>
      <c r="G108" s="11"/>
      <c r="H108" s="11"/>
      <c r="J108" s="4">
        <f t="shared" si="3"/>
      </c>
      <c r="K108" s="4">
        <f t="shared" si="4"/>
      </c>
      <c r="L108" s="14">
        <f t="shared" si="5"/>
      </c>
      <c r="M108" s="4">
        <f>IF(AND(L108="",L107&lt;&gt;""),SUM(M$5:M107),IF(L108="","",H108))</f>
      </c>
      <c r="N108" s="4">
        <f>IF(AND(L108="",L107&lt;&gt;""),SUM(N$5:N107),IF(M108&lt;&gt;"",L108*M108,""))</f>
      </c>
      <c r="O108" s="4">
        <f>IF(AND(L108="",L107&lt;&gt;""),SUM(O$5:O107),IF(AND(M108&lt;&gt;"",N108&lt;&gt;""),L108*N108,""))</f>
      </c>
    </row>
    <row r="109" spans="4:15" ht="12.75">
      <c r="D109" s="1">
        <f>IF(OR(COUNT($D$5:D108)&gt;0,AND(NOT(ISNUMBER(F109)),F109&lt;&gt;""),OR(AND(ISNUMBER(F109),G109&lt;=F109,G109&lt;&gt;""),AND(G109&lt;&gt;"",NOT(ISNUMBER(G109)))),OR(AND(OR(NOT(ISNUMBER(F109)),NOT(ISNUMBER(G109))),H109&lt;&gt;""),AND(H109&lt;&gt;"",NOT(ISNUMBER(H109)))),AND(F109&lt;&gt;"",MAX($F$5:$G108)&gt;F109)),1,"")</f>
      </c>
      <c r="F109" s="11"/>
      <c r="G109" s="11"/>
      <c r="H109" s="11"/>
      <c r="J109" s="4">
        <f t="shared" si="3"/>
      </c>
      <c r="K109" s="4">
        <f t="shared" si="4"/>
      </c>
      <c r="L109" s="14">
        <f t="shared" si="5"/>
      </c>
      <c r="M109" s="4">
        <f>IF(AND(L109="",L108&lt;&gt;""),SUM(M$5:M108),IF(L109="","",H109))</f>
      </c>
      <c r="N109" s="4">
        <f>IF(AND(L109="",L108&lt;&gt;""),SUM(N$5:N108),IF(M109&lt;&gt;"",L109*M109,""))</f>
      </c>
      <c r="O109" s="4">
        <f>IF(AND(L109="",L108&lt;&gt;""),SUM(O$5:O108),IF(AND(M109&lt;&gt;"",N109&lt;&gt;""),L109*N109,""))</f>
      </c>
    </row>
    <row r="110" spans="4:15" ht="12.75">
      <c r="D110" s="1">
        <f>IF(OR(COUNT($D$5:D109)&gt;0,AND(NOT(ISNUMBER(F110)),F110&lt;&gt;""),OR(AND(ISNUMBER(F110),G110&lt;=F110,G110&lt;&gt;""),AND(G110&lt;&gt;"",NOT(ISNUMBER(G110)))),OR(AND(OR(NOT(ISNUMBER(F110)),NOT(ISNUMBER(G110))),H110&lt;&gt;""),AND(H110&lt;&gt;"",NOT(ISNUMBER(H110)))),AND(F110&lt;&gt;"",MAX($F$5:$G109)&gt;F110)),1,"")</f>
      </c>
      <c r="F110" s="11"/>
      <c r="G110" s="11"/>
      <c r="H110" s="11"/>
      <c r="J110" s="4">
        <f t="shared" si="3"/>
      </c>
      <c r="K110" s="4">
        <f t="shared" si="4"/>
      </c>
      <c r="L110" s="14">
        <f t="shared" si="5"/>
      </c>
      <c r="M110" s="4">
        <f>IF(AND(L110="",L109&lt;&gt;""),SUM(M$5:M109),IF(L110="","",H110))</f>
      </c>
      <c r="N110" s="4">
        <f>IF(AND(L110="",L109&lt;&gt;""),SUM(N$5:N109),IF(M110&lt;&gt;"",L110*M110,""))</f>
      </c>
      <c r="O110" s="4">
        <f>IF(AND(L110="",L109&lt;&gt;""),SUM(O$5:O109),IF(AND(M110&lt;&gt;"",N110&lt;&gt;""),L110*N110,""))</f>
      </c>
    </row>
    <row r="111" spans="4:15" ht="12.75">
      <c r="D111" s="1">
        <f>IF(OR(COUNT($D$5:D110)&gt;0,AND(NOT(ISNUMBER(F111)),F111&lt;&gt;""),OR(AND(ISNUMBER(F111),G111&lt;=F111,G111&lt;&gt;""),AND(G111&lt;&gt;"",NOT(ISNUMBER(G111)))),OR(AND(OR(NOT(ISNUMBER(F111)),NOT(ISNUMBER(G111))),H111&lt;&gt;""),AND(H111&lt;&gt;"",NOT(ISNUMBER(H111)))),AND(F111&lt;&gt;"",MAX($F$5:$G110)&gt;F111)),1,"")</f>
      </c>
      <c r="F111" s="11"/>
      <c r="G111" s="11"/>
      <c r="H111" s="11"/>
      <c r="J111" s="4">
        <f t="shared" si="3"/>
      </c>
      <c r="K111" s="4">
        <f t="shared" si="4"/>
      </c>
      <c r="L111" s="14">
        <f t="shared" si="5"/>
      </c>
      <c r="M111" s="4">
        <f>IF(AND(L111="",L110&lt;&gt;""),SUM(M$5:M110),IF(L111="","",H111))</f>
      </c>
      <c r="N111" s="4">
        <f>IF(AND(L111="",L110&lt;&gt;""),SUM(N$5:N110),IF(M111&lt;&gt;"",L111*M111,""))</f>
      </c>
      <c r="O111" s="4">
        <f>IF(AND(L111="",L110&lt;&gt;""),SUM(O$5:O110),IF(AND(M111&lt;&gt;"",N111&lt;&gt;""),L111*N111,""))</f>
      </c>
    </row>
    <row r="112" spans="4:15" ht="12.75">
      <c r="D112" s="1">
        <f>IF(OR(COUNT($D$5:D111)&gt;0,AND(NOT(ISNUMBER(F112)),F112&lt;&gt;""),OR(AND(ISNUMBER(F112),G112&lt;=F112,G112&lt;&gt;""),AND(G112&lt;&gt;"",NOT(ISNUMBER(G112)))),OR(AND(OR(NOT(ISNUMBER(F112)),NOT(ISNUMBER(G112))),H112&lt;&gt;""),AND(H112&lt;&gt;"",NOT(ISNUMBER(H112)))),AND(F112&lt;&gt;"",MAX($F$5:$G111)&gt;F112)),1,"")</f>
      </c>
      <c r="F112" s="11"/>
      <c r="G112" s="11"/>
      <c r="H112" s="11"/>
      <c r="J112" s="4">
        <f t="shared" si="3"/>
      </c>
      <c r="K112" s="4">
        <f t="shared" si="4"/>
      </c>
      <c r="L112" s="14">
        <f t="shared" si="5"/>
      </c>
      <c r="M112" s="4">
        <f>IF(AND(L112="",L111&lt;&gt;""),SUM(M$5:M111),IF(L112="","",H112))</f>
      </c>
      <c r="N112" s="4">
        <f>IF(AND(L112="",L111&lt;&gt;""),SUM(N$5:N111),IF(M112&lt;&gt;"",L112*M112,""))</f>
      </c>
      <c r="O112" s="4">
        <f>IF(AND(L112="",L111&lt;&gt;""),SUM(O$5:O111),IF(AND(M112&lt;&gt;"",N112&lt;&gt;""),L112*N112,""))</f>
      </c>
    </row>
    <row r="113" spans="4:15" ht="12.75">
      <c r="D113" s="1">
        <f>IF(OR(COUNT($D$5:D112)&gt;0,AND(NOT(ISNUMBER(F113)),F113&lt;&gt;""),OR(AND(ISNUMBER(F113),G113&lt;=F113,G113&lt;&gt;""),AND(G113&lt;&gt;"",NOT(ISNUMBER(G113)))),OR(AND(OR(NOT(ISNUMBER(F113)),NOT(ISNUMBER(G113))),H113&lt;&gt;""),AND(H113&lt;&gt;"",NOT(ISNUMBER(H113)))),AND(F113&lt;&gt;"",MAX($F$5:$G112)&gt;F113)),1,"")</f>
      </c>
      <c r="F113" s="11"/>
      <c r="G113" s="11"/>
      <c r="H113" s="11"/>
      <c r="J113" s="4">
        <f t="shared" si="3"/>
      </c>
      <c r="K113" s="4">
        <f t="shared" si="4"/>
      </c>
      <c r="L113" s="14">
        <f t="shared" si="5"/>
      </c>
      <c r="M113" s="4">
        <f>IF(AND(L113="",L112&lt;&gt;""),SUM(M$5:M112),IF(L113="","",H113))</f>
      </c>
      <c r="N113" s="4">
        <f>IF(AND(L113="",L112&lt;&gt;""),SUM(N$5:N112),IF(M113&lt;&gt;"",L113*M113,""))</f>
      </c>
      <c r="O113" s="4">
        <f>IF(AND(L113="",L112&lt;&gt;""),SUM(O$5:O112),IF(AND(M113&lt;&gt;"",N113&lt;&gt;""),L113*N113,""))</f>
      </c>
    </row>
    <row r="114" spans="4:15" ht="12.75">
      <c r="D114" s="1">
        <f>IF(OR(COUNT($D$5:D113)&gt;0,AND(NOT(ISNUMBER(F114)),F114&lt;&gt;""),OR(AND(ISNUMBER(F114),G114&lt;=F114,G114&lt;&gt;""),AND(G114&lt;&gt;"",NOT(ISNUMBER(G114)))),OR(AND(OR(NOT(ISNUMBER(F114)),NOT(ISNUMBER(G114))),H114&lt;&gt;""),AND(H114&lt;&gt;"",NOT(ISNUMBER(H114)))),AND(F114&lt;&gt;"",MAX($F$5:$G113)&gt;F114)),1,"")</f>
      </c>
      <c r="F114" s="11"/>
      <c r="G114" s="11"/>
      <c r="H114" s="11"/>
      <c r="J114" s="4">
        <f t="shared" si="3"/>
      </c>
      <c r="K114" s="4">
        <f t="shared" si="4"/>
      </c>
      <c r="L114" s="14">
        <f t="shared" si="5"/>
      </c>
      <c r="M114" s="4">
        <f>IF(AND(L114="",L113&lt;&gt;""),SUM(M$5:M113),IF(L114="","",H114))</f>
      </c>
      <c r="N114" s="4">
        <f>IF(AND(L114="",L113&lt;&gt;""),SUM(N$5:N113),IF(M114&lt;&gt;"",L114*M114,""))</f>
      </c>
      <c r="O114" s="4">
        <f>IF(AND(L114="",L113&lt;&gt;""),SUM(O$5:O113),IF(AND(M114&lt;&gt;"",N114&lt;&gt;""),L114*N114,""))</f>
      </c>
    </row>
    <row r="115" spans="4:15" ht="12.75">
      <c r="D115" s="1">
        <f>IF(OR(COUNT($D$5:D114)&gt;0,AND(NOT(ISNUMBER(F115)),F115&lt;&gt;""),OR(AND(ISNUMBER(F115),G115&lt;=F115,G115&lt;&gt;""),AND(G115&lt;&gt;"",NOT(ISNUMBER(G115)))),OR(AND(OR(NOT(ISNUMBER(F115)),NOT(ISNUMBER(G115))),H115&lt;&gt;""),AND(H115&lt;&gt;"",NOT(ISNUMBER(H115)))),AND(F115&lt;&gt;"",MAX($F$5:$G114)&gt;F115)),1,"")</f>
      </c>
      <c r="F115" s="11"/>
      <c r="G115" s="11"/>
      <c r="H115" s="11"/>
      <c r="J115" s="4">
        <f t="shared" si="3"/>
      </c>
      <c r="K115" s="4">
        <f t="shared" si="4"/>
      </c>
      <c r="L115" s="14">
        <f t="shared" si="5"/>
      </c>
      <c r="M115" s="4">
        <f>IF(AND(L115="",L114&lt;&gt;""),SUM(M$5:M114),IF(L115="","",H115))</f>
      </c>
      <c r="N115" s="4">
        <f>IF(AND(L115="",L114&lt;&gt;""),SUM(N$5:N114),IF(M115&lt;&gt;"",L115*M115,""))</f>
      </c>
      <c r="O115" s="4">
        <f>IF(AND(L115="",L114&lt;&gt;""),SUM(O$5:O114),IF(AND(M115&lt;&gt;"",N115&lt;&gt;""),L115*N115,""))</f>
      </c>
    </row>
    <row r="116" spans="4:15" ht="12.75">
      <c r="D116" s="1">
        <f>IF(OR(COUNT($D$5:D115)&gt;0,AND(NOT(ISNUMBER(F116)),F116&lt;&gt;""),OR(AND(ISNUMBER(F116),G116&lt;=F116,G116&lt;&gt;""),AND(G116&lt;&gt;"",NOT(ISNUMBER(G116)))),OR(AND(OR(NOT(ISNUMBER(F116)),NOT(ISNUMBER(G116))),H116&lt;&gt;""),AND(H116&lt;&gt;"",NOT(ISNUMBER(H116)))),AND(F116&lt;&gt;"",MAX($F$5:$G115)&gt;F116)),1,"")</f>
      </c>
      <c r="F116" s="11"/>
      <c r="G116" s="11"/>
      <c r="H116" s="11"/>
      <c r="J116" s="4">
        <f t="shared" si="3"/>
      </c>
      <c r="K116" s="4">
        <f t="shared" si="4"/>
      </c>
      <c r="L116" s="14">
        <f t="shared" si="5"/>
      </c>
      <c r="M116" s="4">
        <f>IF(AND(L116="",L115&lt;&gt;""),SUM(M$5:M115),IF(L116="","",H116))</f>
      </c>
      <c r="N116" s="4">
        <f>IF(AND(L116="",L115&lt;&gt;""),SUM(N$5:N115),IF(M116&lt;&gt;"",L116*M116,""))</f>
      </c>
      <c r="O116" s="4">
        <f>IF(AND(L116="",L115&lt;&gt;""),SUM(O$5:O115),IF(AND(M116&lt;&gt;"",N116&lt;&gt;""),L116*N116,""))</f>
      </c>
    </row>
    <row r="117" spans="4:15" ht="12.75">
      <c r="D117" s="1">
        <f>IF(OR(COUNT($D$5:D116)&gt;0,AND(NOT(ISNUMBER(F117)),F117&lt;&gt;""),OR(AND(ISNUMBER(F117),G117&lt;=F117,G117&lt;&gt;""),AND(G117&lt;&gt;"",NOT(ISNUMBER(G117)))),OR(AND(OR(NOT(ISNUMBER(F117)),NOT(ISNUMBER(G117))),H117&lt;&gt;""),AND(H117&lt;&gt;"",NOT(ISNUMBER(H117)))),AND(F117&lt;&gt;"",MAX($F$5:$G116)&gt;F117)),1,"")</f>
      </c>
      <c r="F117" s="11"/>
      <c r="G117" s="11"/>
      <c r="H117" s="11"/>
      <c r="J117" s="4">
        <f t="shared" si="3"/>
      </c>
      <c r="K117" s="4">
        <f t="shared" si="4"/>
      </c>
      <c r="L117" s="14">
        <f t="shared" si="5"/>
      </c>
      <c r="M117" s="4">
        <f>IF(AND(L117="",L116&lt;&gt;""),SUM(M$5:M116),IF(L117="","",H117))</f>
      </c>
      <c r="N117" s="4">
        <f>IF(AND(L117="",L116&lt;&gt;""),SUM(N$5:N116),IF(M117&lt;&gt;"",L117*M117,""))</f>
      </c>
      <c r="O117" s="4">
        <f>IF(AND(L117="",L116&lt;&gt;""),SUM(O$5:O116),IF(AND(M117&lt;&gt;"",N117&lt;&gt;""),L117*N117,""))</f>
      </c>
    </row>
    <row r="118" spans="4:15" ht="12.75">
      <c r="D118" s="1">
        <f>IF(OR(COUNT($D$5:D117)&gt;0,AND(NOT(ISNUMBER(F118)),F118&lt;&gt;""),OR(AND(ISNUMBER(F118),G118&lt;=F118,G118&lt;&gt;""),AND(G118&lt;&gt;"",NOT(ISNUMBER(G118)))),OR(AND(OR(NOT(ISNUMBER(F118)),NOT(ISNUMBER(G118))),H118&lt;&gt;""),AND(H118&lt;&gt;"",NOT(ISNUMBER(H118)))),AND(F118&lt;&gt;"",MAX($F$5:$G117)&gt;F118)),1,"")</f>
      </c>
      <c r="F118" s="11"/>
      <c r="G118" s="11"/>
      <c r="H118" s="11"/>
      <c r="J118" s="4">
        <f t="shared" si="3"/>
      </c>
      <c r="K118" s="4">
        <f t="shared" si="4"/>
      </c>
      <c r="L118" s="14">
        <f t="shared" si="5"/>
      </c>
      <c r="M118" s="4">
        <f>IF(AND(L118="",L117&lt;&gt;""),SUM(M$5:M117),IF(L118="","",H118))</f>
      </c>
      <c r="N118" s="4">
        <f>IF(AND(L118="",L117&lt;&gt;""),SUM(N$5:N117),IF(M118&lt;&gt;"",L118*M118,""))</f>
      </c>
      <c r="O118" s="4">
        <f>IF(AND(L118="",L117&lt;&gt;""),SUM(O$5:O117),IF(AND(M118&lt;&gt;"",N118&lt;&gt;""),L118*N118,""))</f>
      </c>
    </row>
    <row r="119" spans="4:15" ht="12.75">
      <c r="D119" s="1">
        <f>IF(OR(COUNT($D$5:D118)&gt;0,AND(NOT(ISNUMBER(F119)),F119&lt;&gt;""),OR(AND(ISNUMBER(F119),G119&lt;=F119,G119&lt;&gt;""),AND(G119&lt;&gt;"",NOT(ISNUMBER(G119)))),OR(AND(OR(NOT(ISNUMBER(F119)),NOT(ISNUMBER(G119))),H119&lt;&gt;""),AND(H119&lt;&gt;"",NOT(ISNUMBER(H119)))),AND(F119&lt;&gt;"",MAX($F$5:$G118)&gt;F119)),1,"")</f>
      </c>
      <c r="F119" s="11"/>
      <c r="G119" s="11"/>
      <c r="H119" s="11"/>
      <c r="J119" s="4">
        <f t="shared" si="3"/>
      </c>
      <c r="K119" s="4">
        <f t="shared" si="4"/>
      </c>
      <c r="L119" s="14">
        <f t="shared" si="5"/>
      </c>
      <c r="M119" s="4">
        <f>IF(AND(L119="",L118&lt;&gt;""),SUM(M$5:M118),IF(L119="","",H119))</f>
      </c>
      <c r="N119" s="4">
        <f>IF(AND(L119="",L118&lt;&gt;""),SUM(N$5:N118),IF(M119&lt;&gt;"",L119*M119,""))</f>
      </c>
      <c r="O119" s="4">
        <f>IF(AND(L119="",L118&lt;&gt;""),SUM(O$5:O118),IF(AND(M119&lt;&gt;"",N119&lt;&gt;""),L119*N119,""))</f>
      </c>
    </row>
    <row r="120" spans="4:15" ht="12.75">
      <c r="D120" s="1">
        <f>IF(OR(COUNT($D$5:D119)&gt;0,AND(NOT(ISNUMBER(F120)),F120&lt;&gt;""),OR(AND(ISNUMBER(F120),G120&lt;=F120,G120&lt;&gt;""),AND(G120&lt;&gt;"",NOT(ISNUMBER(G120)))),OR(AND(OR(NOT(ISNUMBER(F120)),NOT(ISNUMBER(G120))),H120&lt;&gt;""),AND(H120&lt;&gt;"",NOT(ISNUMBER(H120)))),AND(F120&lt;&gt;"",MAX($F$5:$G119)&gt;F120)),1,"")</f>
      </c>
      <c r="F120" s="11"/>
      <c r="G120" s="11"/>
      <c r="H120" s="11"/>
      <c r="J120" s="4">
        <f t="shared" si="3"/>
      </c>
      <c r="K120" s="4">
        <f t="shared" si="4"/>
      </c>
      <c r="L120" s="14">
        <f t="shared" si="5"/>
      </c>
      <c r="M120" s="4">
        <f>IF(AND(L120="",L119&lt;&gt;""),SUM(M$5:M119),IF(L120="","",H120))</f>
      </c>
      <c r="N120" s="4">
        <f>IF(AND(L120="",L119&lt;&gt;""),SUM(N$5:N119),IF(M120&lt;&gt;"",L120*M120,""))</f>
      </c>
      <c r="O120" s="4">
        <f>IF(AND(L120="",L119&lt;&gt;""),SUM(O$5:O119),IF(AND(M120&lt;&gt;"",N120&lt;&gt;""),L120*N120,""))</f>
      </c>
    </row>
    <row r="121" spans="4:15" ht="12.75">
      <c r="D121" s="1">
        <f>IF(OR(COUNT($D$5:D120)&gt;0,AND(NOT(ISNUMBER(F121)),F121&lt;&gt;""),OR(AND(ISNUMBER(F121),G121&lt;=F121,G121&lt;&gt;""),AND(G121&lt;&gt;"",NOT(ISNUMBER(G121)))),OR(AND(OR(NOT(ISNUMBER(F121)),NOT(ISNUMBER(G121))),H121&lt;&gt;""),AND(H121&lt;&gt;"",NOT(ISNUMBER(H121)))),AND(F121&lt;&gt;"",MAX($F$5:$G120)&gt;F121)),1,"")</f>
      </c>
      <c r="F121" s="11"/>
      <c r="G121" s="11"/>
      <c r="H121" s="11"/>
      <c r="J121" s="4">
        <f t="shared" si="3"/>
      </c>
      <c r="K121" s="4">
        <f t="shared" si="4"/>
      </c>
      <c r="L121" s="14">
        <f t="shared" si="5"/>
      </c>
      <c r="M121" s="4">
        <f>IF(AND(L121="",L120&lt;&gt;""),SUM(M$5:M120),IF(L121="","",H121))</f>
      </c>
      <c r="N121" s="4">
        <f>IF(AND(L121="",L120&lt;&gt;""),SUM(N$5:N120),IF(M121&lt;&gt;"",L121*M121,""))</f>
      </c>
      <c r="O121" s="4">
        <f>IF(AND(L121="",L120&lt;&gt;""),SUM(O$5:O120),IF(AND(M121&lt;&gt;"",N121&lt;&gt;""),L121*N121,""))</f>
      </c>
    </row>
    <row r="122" spans="4:15" ht="12.75">
      <c r="D122" s="1">
        <f>IF(OR(COUNT($D$5:D121)&gt;0,AND(NOT(ISNUMBER(F122)),F122&lt;&gt;""),OR(AND(ISNUMBER(F122),G122&lt;=F122,G122&lt;&gt;""),AND(G122&lt;&gt;"",NOT(ISNUMBER(G122)))),OR(AND(OR(NOT(ISNUMBER(F122)),NOT(ISNUMBER(G122))),H122&lt;&gt;""),AND(H122&lt;&gt;"",NOT(ISNUMBER(H122)))),AND(F122&lt;&gt;"",MAX($F$5:$G121)&gt;F122)),1,"")</f>
      </c>
      <c r="F122" s="11"/>
      <c r="G122" s="11"/>
      <c r="H122" s="11"/>
      <c r="J122" s="4">
        <f t="shared" si="3"/>
      </c>
      <c r="K122" s="4">
        <f t="shared" si="4"/>
      </c>
      <c r="L122" s="14">
        <f t="shared" si="5"/>
      </c>
      <c r="M122" s="4">
        <f>IF(AND(L122="",L121&lt;&gt;""),SUM(M$5:M121),IF(L122="","",H122))</f>
      </c>
      <c r="N122" s="4">
        <f>IF(AND(L122="",L121&lt;&gt;""),SUM(N$5:N121),IF(M122&lt;&gt;"",L122*M122,""))</f>
      </c>
      <c r="O122" s="4">
        <f>IF(AND(L122="",L121&lt;&gt;""),SUM(O$5:O121),IF(AND(M122&lt;&gt;"",N122&lt;&gt;""),L122*N122,""))</f>
      </c>
    </row>
    <row r="123" spans="4:15" ht="12.75">
      <c r="D123" s="1">
        <f>IF(OR(COUNT($D$5:D122)&gt;0,AND(NOT(ISNUMBER(F123)),F123&lt;&gt;""),OR(AND(ISNUMBER(F123),G123&lt;=F123,G123&lt;&gt;""),AND(G123&lt;&gt;"",NOT(ISNUMBER(G123)))),OR(AND(OR(NOT(ISNUMBER(F123)),NOT(ISNUMBER(G123))),H123&lt;&gt;""),AND(H123&lt;&gt;"",NOT(ISNUMBER(H123)))),AND(F123&lt;&gt;"",MAX($F$5:$G122)&gt;F123)),1,"")</f>
      </c>
      <c r="F123" s="11"/>
      <c r="G123" s="11"/>
      <c r="H123" s="11"/>
      <c r="J123" s="4">
        <f t="shared" si="3"/>
      </c>
      <c r="K123" s="4">
        <f t="shared" si="4"/>
      </c>
      <c r="L123" s="14">
        <f t="shared" si="5"/>
      </c>
      <c r="M123" s="4">
        <f>IF(AND(L123="",L122&lt;&gt;""),SUM(M$5:M122),IF(L123="","",H123))</f>
      </c>
      <c r="N123" s="4">
        <f>IF(AND(L123="",L122&lt;&gt;""),SUM(N$5:N122),IF(M123&lt;&gt;"",L123*M123,""))</f>
      </c>
      <c r="O123" s="4">
        <f>IF(AND(L123="",L122&lt;&gt;""),SUM(O$5:O122),IF(AND(M123&lt;&gt;"",N123&lt;&gt;""),L123*N123,""))</f>
      </c>
    </row>
    <row r="124" spans="4:15" ht="12.75">
      <c r="D124" s="1">
        <f>IF(OR(COUNT($D$5:D123)&gt;0,AND(NOT(ISNUMBER(F124)),F124&lt;&gt;""),OR(AND(ISNUMBER(F124),G124&lt;=F124,G124&lt;&gt;""),AND(G124&lt;&gt;"",NOT(ISNUMBER(G124)))),OR(AND(OR(NOT(ISNUMBER(F124)),NOT(ISNUMBER(G124))),H124&lt;&gt;""),AND(H124&lt;&gt;"",NOT(ISNUMBER(H124)))),AND(F124&lt;&gt;"",MAX($F$5:$G123)&gt;F124)),1,"")</f>
      </c>
      <c r="F124" s="11"/>
      <c r="G124" s="11"/>
      <c r="H124" s="11"/>
      <c r="J124" s="4">
        <f t="shared" si="3"/>
      </c>
      <c r="K124" s="4">
        <f t="shared" si="4"/>
      </c>
      <c r="L124" s="14">
        <f t="shared" si="5"/>
      </c>
      <c r="M124" s="4">
        <f>IF(AND(L124="",L123&lt;&gt;""),SUM(M$5:M123),IF(L124="","",H124))</f>
      </c>
      <c r="N124" s="4">
        <f>IF(AND(L124="",L123&lt;&gt;""),SUM(N$5:N123),IF(M124&lt;&gt;"",L124*M124,""))</f>
      </c>
      <c r="O124" s="4">
        <f>IF(AND(L124="",L123&lt;&gt;""),SUM(O$5:O123),IF(AND(M124&lt;&gt;"",N124&lt;&gt;""),L124*N124,""))</f>
      </c>
    </row>
    <row r="125" spans="4:15" ht="12.75">
      <c r="D125" s="1">
        <f>IF(OR(COUNT($D$5:D124)&gt;0,AND(NOT(ISNUMBER(F125)),F125&lt;&gt;""),OR(AND(ISNUMBER(F125),G125&lt;=F125,G125&lt;&gt;""),AND(G125&lt;&gt;"",NOT(ISNUMBER(G125)))),OR(AND(OR(NOT(ISNUMBER(F125)),NOT(ISNUMBER(G125))),H125&lt;&gt;""),AND(H125&lt;&gt;"",NOT(ISNUMBER(H125)))),AND(F125&lt;&gt;"",MAX($F$5:$G124)&gt;F125)),1,"")</f>
      </c>
      <c r="F125" s="11"/>
      <c r="G125" s="11"/>
      <c r="H125" s="11"/>
      <c r="J125" s="4">
        <f t="shared" si="3"/>
      </c>
      <c r="K125" s="4">
        <f t="shared" si="4"/>
      </c>
      <c r="L125" s="14">
        <f t="shared" si="5"/>
      </c>
      <c r="M125" s="4">
        <f>IF(AND(L125="",L124&lt;&gt;""),SUM(M$5:M124),IF(L125="","",H125))</f>
      </c>
      <c r="N125" s="4">
        <f>IF(AND(L125="",L124&lt;&gt;""),SUM(N$5:N124),IF(M125&lt;&gt;"",L125*M125,""))</f>
      </c>
      <c r="O125" s="4">
        <f>IF(AND(L125="",L124&lt;&gt;""),SUM(O$5:O124),IF(AND(M125&lt;&gt;"",N125&lt;&gt;""),L125*N125,""))</f>
      </c>
    </row>
    <row r="126" spans="4:15" ht="12.75">
      <c r="D126" s="1">
        <f>IF(OR(COUNT($D$5:D125)&gt;0,AND(NOT(ISNUMBER(F126)),F126&lt;&gt;""),OR(AND(ISNUMBER(F126),G126&lt;=F126,G126&lt;&gt;""),AND(G126&lt;&gt;"",NOT(ISNUMBER(G126)))),OR(AND(OR(NOT(ISNUMBER(F126)),NOT(ISNUMBER(G126))),H126&lt;&gt;""),AND(H126&lt;&gt;"",NOT(ISNUMBER(H126)))),AND(F126&lt;&gt;"",MAX($F$5:$G125)&gt;F126)),1,"")</f>
      </c>
      <c r="F126" s="11"/>
      <c r="G126" s="11"/>
      <c r="H126" s="11"/>
      <c r="J126" s="4">
        <f t="shared" si="3"/>
      </c>
      <c r="K126" s="4">
        <f t="shared" si="4"/>
      </c>
      <c r="L126" s="14">
        <f t="shared" si="5"/>
      </c>
      <c r="M126" s="4">
        <f>IF(AND(L126="",L125&lt;&gt;""),SUM(M$5:M125),IF(L126="","",H126))</f>
      </c>
      <c r="N126" s="4">
        <f>IF(AND(L126="",L125&lt;&gt;""),SUM(N$5:N125),IF(M126&lt;&gt;"",L126*M126,""))</f>
      </c>
      <c r="O126" s="4">
        <f>IF(AND(L126="",L125&lt;&gt;""),SUM(O$5:O125),IF(AND(M126&lt;&gt;"",N126&lt;&gt;""),L126*N126,""))</f>
      </c>
    </row>
    <row r="127" spans="4:15" ht="12.75">
      <c r="D127" s="1">
        <f>IF(OR(COUNT($D$5:D126)&gt;0,AND(NOT(ISNUMBER(F127)),F127&lt;&gt;""),OR(AND(ISNUMBER(F127),G127&lt;=F127,G127&lt;&gt;""),AND(G127&lt;&gt;"",NOT(ISNUMBER(G127)))),OR(AND(OR(NOT(ISNUMBER(F127)),NOT(ISNUMBER(G127))),H127&lt;&gt;""),AND(H127&lt;&gt;"",NOT(ISNUMBER(H127)))),AND(F127&lt;&gt;"",MAX($F$5:$G126)&gt;F127)),1,"")</f>
      </c>
      <c r="F127" s="11"/>
      <c r="G127" s="11"/>
      <c r="H127" s="11"/>
      <c r="J127" s="4">
        <f t="shared" si="3"/>
      </c>
      <c r="K127" s="4">
        <f t="shared" si="4"/>
      </c>
      <c r="L127" s="14">
        <f t="shared" si="5"/>
      </c>
      <c r="M127" s="4">
        <f>IF(AND(L127="",L126&lt;&gt;""),SUM(M$5:M126),IF(L127="","",H127))</f>
      </c>
      <c r="N127" s="4">
        <f>IF(AND(L127="",L126&lt;&gt;""),SUM(N$5:N126),IF(M127&lt;&gt;"",L127*M127,""))</f>
      </c>
      <c r="O127" s="4">
        <f>IF(AND(L127="",L126&lt;&gt;""),SUM(O$5:O126),IF(AND(M127&lt;&gt;"",N127&lt;&gt;""),L127*N127,""))</f>
      </c>
    </row>
    <row r="128" spans="4:15" ht="12.75">
      <c r="D128" s="1">
        <f>IF(OR(COUNT($D$5:D127)&gt;0,AND(NOT(ISNUMBER(F128)),F128&lt;&gt;""),OR(AND(ISNUMBER(F128),G128&lt;=F128,G128&lt;&gt;""),AND(G128&lt;&gt;"",NOT(ISNUMBER(G128)))),OR(AND(OR(NOT(ISNUMBER(F128)),NOT(ISNUMBER(G128))),H128&lt;&gt;""),AND(H128&lt;&gt;"",NOT(ISNUMBER(H128)))),AND(F128&lt;&gt;"",MAX($F$5:$G127)&gt;F128)),1,"")</f>
      </c>
      <c r="F128" s="11"/>
      <c r="G128" s="11"/>
      <c r="H128" s="11"/>
      <c r="J128" s="4">
        <f t="shared" si="3"/>
      </c>
      <c r="K128" s="4">
        <f t="shared" si="4"/>
      </c>
      <c r="L128" s="14">
        <f t="shared" si="5"/>
      </c>
      <c r="M128" s="4">
        <f>IF(AND(L128="",L127&lt;&gt;""),SUM(M$5:M127),IF(L128="","",H128))</f>
      </c>
      <c r="N128" s="4">
        <f>IF(AND(L128="",L127&lt;&gt;""),SUM(N$5:N127),IF(M128&lt;&gt;"",L128*M128,""))</f>
      </c>
      <c r="O128" s="4">
        <f>IF(AND(L128="",L127&lt;&gt;""),SUM(O$5:O127),IF(AND(M128&lt;&gt;"",N128&lt;&gt;""),L128*N128,""))</f>
      </c>
    </row>
    <row r="129" spans="4:15" ht="12.75">
      <c r="D129" s="1">
        <f>IF(OR(COUNT($D$5:D128)&gt;0,AND(NOT(ISNUMBER(F129)),F129&lt;&gt;""),OR(AND(ISNUMBER(F129),G129&lt;=F129,G129&lt;&gt;""),AND(G129&lt;&gt;"",NOT(ISNUMBER(G129)))),OR(AND(OR(NOT(ISNUMBER(F129)),NOT(ISNUMBER(G129))),H129&lt;&gt;""),AND(H129&lt;&gt;"",NOT(ISNUMBER(H129)))),AND(F129&lt;&gt;"",MAX($F$5:$G128)&gt;F129)),1,"")</f>
      </c>
      <c r="F129" s="11"/>
      <c r="G129" s="11"/>
      <c r="H129" s="11"/>
      <c r="J129" s="4">
        <f t="shared" si="3"/>
      </c>
      <c r="K129" s="4">
        <f t="shared" si="4"/>
      </c>
      <c r="L129" s="14">
        <f t="shared" si="5"/>
      </c>
      <c r="M129" s="4">
        <f>IF(AND(L129="",L128&lt;&gt;""),SUM(M$5:M128),IF(L129="","",H129))</f>
      </c>
      <c r="N129" s="4">
        <f>IF(AND(L129="",L128&lt;&gt;""),SUM(N$5:N128),IF(M129&lt;&gt;"",L129*M129,""))</f>
      </c>
      <c r="O129" s="4">
        <f>IF(AND(L129="",L128&lt;&gt;""),SUM(O$5:O128),IF(AND(M129&lt;&gt;"",N129&lt;&gt;""),L129*N129,""))</f>
      </c>
    </row>
    <row r="130" spans="4:15" ht="12.75">
      <c r="D130" s="1">
        <f>IF(OR(COUNT($D$5:D129)&gt;0,AND(NOT(ISNUMBER(F130)),F130&lt;&gt;""),OR(AND(ISNUMBER(F130),G130&lt;=F130,G130&lt;&gt;""),AND(G130&lt;&gt;"",NOT(ISNUMBER(G130)))),OR(AND(OR(NOT(ISNUMBER(F130)),NOT(ISNUMBER(G130))),H130&lt;&gt;""),AND(H130&lt;&gt;"",NOT(ISNUMBER(H130)))),AND(F130&lt;&gt;"",MAX($F$5:$G129)&gt;F130)),1,"")</f>
      </c>
      <c r="F130" s="11"/>
      <c r="G130" s="11"/>
      <c r="H130" s="11"/>
      <c r="J130" s="4">
        <f t="shared" si="3"/>
      </c>
      <c r="K130" s="4">
        <f t="shared" si="4"/>
      </c>
      <c r="L130" s="14">
        <f t="shared" si="5"/>
      </c>
      <c r="M130" s="4">
        <f>IF(AND(L130="",L129&lt;&gt;""),SUM(M$5:M129),IF(L130="","",H130))</f>
      </c>
      <c r="N130" s="4">
        <f>IF(AND(L130="",L129&lt;&gt;""),SUM(N$5:N129),IF(M130&lt;&gt;"",L130*M130,""))</f>
      </c>
      <c r="O130" s="4">
        <f>IF(AND(L130="",L129&lt;&gt;""),SUM(O$5:O129),IF(AND(M130&lt;&gt;"",N130&lt;&gt;""),L130*N130,""))</f>
      </c>
    </row>
    <row r="131" spans="4:15" ht="12.75">
      <c r="D131" s="1">
        <f>IF(OR(COUNT($D$5:D130)&gt;0,AND(NOT(ISNUMBER(F131)),F131&lt;&gt;""),OR(AND(ISNUMBER(F131),G131&lt;=F131,G131&lt;&gt;""),AND(G131&lt;&gt;"",NOT(ISNUMBER(G131)))),OR(AND(OR(NOT(ISNUMBER(F131)),NOT(ISNUMBER(G131))),H131&lt;&gt;""),AND(H131&lt;&gt;"",NOT(ISNUMBER(H131)))),AND(F131&lt;&gt;"",MAX($F$5:$G130)&gt;F131)),1,"")</f>
      </c>
      <c r="F131" s="11"/>
      <c r="G131" s="11"/>
      <c r="H131" s="11"/>
      <c r="J131" s="4">
        <f t="shared" si="3"/>
      </c>
      <c r="K131" s="4">
        <f t="shared" si="4"/>
      </c>
      <c r="L131" s="14">
        <f t="shared" si="5"/>
      </c>
      <c r="M131" s="4">
        <f>IF(AND(L131="",L130&lt;&gt;""),SUM(M$5:M130),IF(L131="","",H131))</f>
      </c>
      <c r="N131" s="4">
        <f>IF(AND(L131="",L130&lt;&gt;""),SUM(N$5:N130),IF(M131&lt;&gt;"",L131*M131,""))</f>
      </c>
      <c r="O131" s="4">
        <f>IF(AND(L131="",L130&lt;&gt;""),SUM(O$5:O130),IF(AND(M131&lt;&gt;"",N131&lt;&gt;""),L131*N131,""))</f>
      </c>
    </row>
    <row r="132" spans="4:15" ht="12.75">
      <c r="D132" s="1">
        <f>IF(OR(COUNT($D$5:D131)&gt;0,AND(NOT(ISNUMBER(F132)),F132&lt;&gt;""),OR(AND(ISNUMBER(F132),G132&lt;=F132,G132&lt;&gt;""),AND(G132&lt;&gt;"",NOT(ISNUMBER(G132)))),OR(AND(OR(NOT(ISNUMBER(F132)),NOT(ISNUMBER(G132))),H132&lt;&gt;""),AND(H132&lt;&gt;"",NOT(ISNUMBER(H132)))),AND(F132&lt;&gt;"",MAX($F$5:$G131)&gt;F132)),1,"")</f>
      </c>
      <c r="F132" s="11"/>
      <c r="G132" s="11"/>
      <c r="H132" s="11"/>
      <c r="J132" s="4">
        <f t="shared" si="3"/>
      </c>
      <c r="K132" s="4">
        <f t="shared" si="4"/>
      </c>
      <c r="L132" s="14">
        <f t="shared" si="5"/>
      </c>
      <c r="M132" s="4">
        <f>IF(AND(L132="",L131&lt;&gt;""),SUM(M$5:M131),IF(L132="","",H132))</f>
      </c>
      <c r="N132" s="4">
        <f>IF(AND(L132="",L131&lt;&gt;""),SUM(N$5:N131),IF(M132&lt;&gt;"",L132*M132,""))</f>
      </c>
      <c r="O132" s="4">
        <f>IF(AND(L132="",L131&lt;&gt;""),SUM(O$5:O131),IF(AND(M132&lt;&gt;"",N132&lt;&gt;""),L132*N132,""))</f>
      </c>
    </row>
    <row r="133" spans="4:15" ht="12.75">
      <c r="D133" s="1">
        <f>IF(OR(COUNT($D$5:D132)&gt;0,AND(NOT(ISNUMBER(F133)),F133&lt;&gt;""),OR(AND(ISNUMBER(F133),G133&lt;=F133,G133&lt;&gt;""),AND(G133&lt;&gt;"",NOT(ISNUMBER(G133)))),OR(AND(OR(NOT(ISNUMBER(F133)),NOT(ISNUMBER(G133))),H133&lt;&gt;""),AND(H133&lt;&gt;"",NOT(ISNUMBER(H133)))),AND(F133&lt;&gt;"",MAX($F$5:$G132)&gt;F133)),1,"")</f>
      </c>
      <c r="F133" s="11"/>
      <c r="G133" s="11"/>
      <c r="H133" s="11"/>
      <c r="J133" s="4">
        <f t="shared" si="3"/>
      </c>
      <c r="K133" s="4">
        <f t="shared" si="4"/>
      </c>
      <c r="L133" s="14">
        <f t="shared" si="5"/>
      </c>
      <c r="M133" s="4">
        <f>IF(AND(L133="",L132&lt;&gt;""),SUM(M$5:M132),IF(L133="","",H133))</f>
      </c>
      <c r="N133" s="4">
        <f>IF(AND(L133="",L132&lt;&gt;""),SUM(N$5:N132),IF(M133&lt;&gt;"",L133*M133,""))</f>
      </c>
      <c r="O133" s="4">
        <f>IF(AND(L133="",L132&lt;&gt;""),SUM(O$5:O132),IF(AND(M133&lt;&gt;"",N133&lt;&gt;""),L133*N133,""))</f>
      </c>
    </row>
    <row r="134" spans="4:15" ht="12.75">
      <c r="D134" s="1">
        <f>IF(OR(COUNT($D$5:D133)&gt;0,AND(NOT(ISNUMBER(F134)),F134&lt;&gt;""),OR(AND(ISNUMBER(F134),G134&lt;=F134,G134&lt;&gt;""),AND(G134&lt;&gt;"",NOT(ISNUMBER(G134)))),OR(AND(OR(NOT(ISNUMBER(F134)),NOT(ISNUMBER(G134))),H134&lt;&gt;""),AND(H134&lt;&gt;"",NOT(ISNUMBER(H134)))),AND(F134&lt;&gt;"",MAX($F$5:$G133)&gt;F134)),1,"")</f>
      </c>
      <c r="F134" s="11"/>
      <c r="G134" s="11"/>
      <c r="H134" s="11"/>
      <c r="J134" s="4">
        <f t="shared" si="3"/>
      </c>
      <c r="K134" s="4">
        <f t="shared" si="4"/>
      </c>
      <c r="L134" s="14">
        <f t="shared" si="5"/>
      </c>
      <c r="M134" s="4">
        <f>IF(AND(L134="",L133&lt;&gt;""),SUM(M$5:M133),IF(L134="","",H134))</f>
      </c>
      <c r="N134" s="4">
        <f>IF(AND(L134="",L133&lt;&gt;""),SUM(N$5:N133),IF(M134&lt;&gt;"",L134*M134,""))</f>
      </c>
      <c r="O134" s="4">
        <f>IF(AND(L134="",L133&lt;&gt;""),SUM(O$5:O133),IF(AND(M134&lt;&gt;"",N134&lt;&gt;""),L134*N134,""))</f>
      </c>
    </row>
    <row r="135" spans="4:15" ht="12.75">
      <c r="D135" s="1">
        <f>IF(OR(COUNT($D$5:D134)&gt;0,AND(NOT(ISNUMBER(F135)),F135&lt;&gt;""),OR(AND(ISNUMBER(F135),G135&lt;=F135,G135&lt;&gt;""),AND(G135&lt;&gt;"",NOT(ISNUMBER(G135)))),OR(AND(OR(NOT(ISNUMBER(F135)),NOT(ISNUMBER(G135))),H135&lt;&gt;""),AND(H135&lt;&gt;"",NOT(ISNUMBER(H135)))),AND(F135&lt;&gt;"",MAX($F$5:$G134)&gt;F135)),1,"")</f>
      </c>
      <c r="F135" s="11"/>
      <c r="G135" s="11"/>
      <c r="H135" s="11"/>
      <c r="J135" s="4">
        <f aca="true" t="shared" si="6" ref="J135:J198">IF(AND($D135="",$F135&lt;&gt;"",$G135&lt;&gt;""),F135,"")</f>
      </c>
      <c r="K135" s="4">
        <f aca="true" t="shared" si="7" ref="K135:K198">IF(AND($D135="",$F135&lt;&gt;"",$G135&lt;&gt;""),G135,"")</f>
      </c>
      <c r="L135" s="14">
        <f aca="true" t="shared" si="8" ref="L135:L198">IF(AND(J135&lt;&gt;"",K135&lt;&gt;""),(J135+K135)/2,"")</f>
      </c>
      <c r="M135" s="4">
        <f>IF(AND(L135="",L134&lt;&gt;""),SUM(M$5:M134),IF(L135="","",H135))</f>
      </c>
      <c r="N135" s="4">
        <f>IF(AND(L135="",L134&lt;&gt;""),SUM(N$5:N134),IF(M135&lt;&gt;"",L135*M135,""))</f>
      </c>
      <c r="O135" s="4">
        <f>IF(AND(L135="",L134&lt;&gt;""),SUM(O$5:O134),IF(AND(M135&lt;&gt;"",N135&lt;&gt;""),L135*N135,""))</f>
      </c>
    </row>
    <row r="136" spans="4:15" ht="12.75">
      <c r="D136" s="1">
        <f>IF(OR(COUNT($D$5:D135)&gt;0,AND(NOT(ISNUMBER(F136)),F136&lt;&gt;""),OR(AND(ISNUMBER(F136),G136&lt;=F136,G136&lt;&gt;""),AND(G136&lt;&gt;"",NOT(ISNUMBER(G136)))),OR(AND(OR(NOT(ISNUMBER(F136)),NOT(ISNUMBER(G136))),H136&lt;&gt;""),AND(H136&lt;&gt;"",NOT(ISNUMBER(H136)))),AND(F136&lt;&gt;"",MAX($F$5:$G135)&gt;F136)),1,"")</f>
      </c>
      <c r="F136" s="11"/>
      <c r="G136" s="11"/>
      <c r="H136" s="11"/>
      <c r="J136" s="4">
        <f t="shared" si="6"/>
      </c>
      <c r="K136" s="4">
        <f t="shared" si="7"/>
      </c>
      <c r="L136" s="14">
        <f t="shared" si="8"/>
      </c>
      <c r="M136" s="4">
        <f>IF(AND(L136="",L135&lt;&gt;""),SUM(M$5:M135),IF(L136="","",H136))</f>
      </c>
      <c r="N136" s="4">
        <f>IF(AND(L136="",L135&lt;&gt;""),SUM(N$5:N135),IF(M136&lt;&gt;"",L136*M136,""))</f>
      </c>
      <c r="O136" s="4">
        <f>IF(AND(L136="",L135&lt;&gt;""),SUM(O$5:O135),IF(AND(M136&lt;&gt;"",N136&lt;&gt;""),L136*N136,""))</f>
      </c>
    </row>
    <row r="137" spans="4:15" ht="12.75">
      <c r="D137" s="1">
        <f>IF(OR(COUNT($D$5:D136)&gt;0,AND(NOT(ISNUMBER(F137)),F137&lt;&gt;""),OR(AND(ISNUMBER(F137),G137&lt;=F137,G137&lt;&gt;""),AND(G137&lt;&gt;"",NOT(ISNUMBER(G137)))),OR(AND(OR(NOT(ISNUMBER(F137)),NOT(ISNUMBER(G137))),H137&lt;&gt;""),AND(H137&lt;&gt;"",NOT(ISNUMBER(H137)))),AND(F137&lt;&gt;"",MAX($F$5:$G136)&gt;F137)),1,"")</f>
      </c>
      <c r="F137" s="11"/>
      <c r="G137" s="11"/>
      <c r="H137" s="11"/>
      <c r="J137" s="4">
        <f t="shared" si="6"/>
      </c>
      <c r="K137" s="4">
        <f t="shared" si="7"/>
      </c>
      <c r="L137" s="14">
        <f t="shared" si="8"/>
      </c>
      <c r="M137" s="4">
        <f>IF(AND(L137="",L136&lt;&gt;""),SUM(M$5:M136),IF(L137="","",H137))</f>
      </c>
      <c r="N137" s="4">
        <f>IF(AND(L137="",L136&lt;&gt;""),SUM(N$5:N136),IF(M137&lt;&gt;"",L137*M137,""))</f>
      </c>
      <c r="O137" s="4">
        <f>IF(AND(L137="",L136&lt;&gt;""),SUM(O$5:O136),IF(AND(M137&lt;&gt;"",N137&lt;&gt;""),L137*N137,""))</f>
      </c>
    </row>
    <row r="138" spans="4:15" ht="12.75">
      <c r="D138" s="1">
        <f>IF(OR(COUNT($D$5:D137)&gt;0,AND(NOT(ISNUMBER(F138)),F138&lt;&gt;""),OR(AND(ISNUMBER(F138),G138&lt;=F138,G138&lt;&gt;""),AND(G138&lt;&gt;"",NOT(ISNUMBER(G138)))),OR(AND(OR(NOT(ISNUMBER(F138)),NOT(ISNUMBER(G138))),H138&lt;&gt;""),AND(H138&lt;&gt;"",NOT(ISNUMBER(H138)))),AND(F138&lt;&gt;"",MAX($F$5:$G137)&gt;F138)),1,"")</f>
      </c>
      <c r="F138" s="11"/>
      <c r="G138" s="11"/>
      <c r="H138" s="11"/>
      <c r="J138" s="4">
        <f t="shared" si="6"/>
      </c>
      <c r="K138" s="4">
        <f t="shared" si="7"/>
      </c>
      <c r="L138" s="14">
        <f t="shared" si="8"/>
      </c>
      <c r="M138" s="4">
        <f>IF(AND(L138="",L137&lt;&gt;""),SUM(M$5:M137),IF(L138="","",H138))</f>
      </c>
      <c r="N138" s="4">
        <f>IF(AND(L138="",L137&lt;&gt;""),SUM(N$5:N137),IF(M138&lt;&gt;"",L138*M138,""))</f>
      </c>
      <c r="O138" s="4">
        <f>IF(AND(L138="",L137&lt;&gt;""),SUM(O$5:O137),IF(AND(M138&lt;&gt;"",N138&lt;&gt;""),L138*N138,""))</f>
      </c>
    </row>
    <row r="139" spans="4:15" ht="12.75">
      <c r="D139" s="1">
        <f>IF(OR(COUNT($D$5:D138)&gt;0,AND(NOT(ISNUMBER(F139)),F139&lt;&gt;""),OR(AND(ISNUMBER(F139),G139&lt;=F139,G139&lt;&gt;""),AND(G139&lt;&gt;"",NOT(ISNUMBER(G139)))),OR(AND(OR(NOT(ISNUMBER(F139)),NOT(ISNUMBER(G139))),H139&lt;&gt;""),AND(H139&lt;&gt;"",NOT(ISNUMBER(H139)))),AND(F139&lt;&gt;"",MAX($F$5:$G138)&gt;F139)),1,"")</f>
      </c>
      <c r="F139" s="11"/>
      <c r="G139" s="11"/>
      <c r="H139" s="11"/>
      <c r="J139" s="4">
        <f t="shared" si="6"/>
      </c>
      <c r="K139" s="4">
        <f t="shared" si="7"/>
      </c>
      <c r="L139" s="14">
        <f t="shared" si="8"/>
      </c>
      <c r="M139" s="4">
        <f>IF(AND(L139="",L138&lt;&gt;""),SUM(M$5:M138),IF(L139="","",H139))</f>
      </c>
      <c r="N139" s="4">
        <f>IF(AND(L139="",L138&lt;&gt;""),SUM(N$5:N138),IF(M139&lt;&gt;"",L139*M139,""))</f>
      </c>
      <c r="O139" s="4">
        <f>IF(AND(L139="",L138&lt;&gt;""),SUM(O$5:O138),IF(AND(M139&lt;&gt;"",N139&lt;&gt;""),L139*N139,""))</f>
      </c>
    </row>
    <row r="140" spans="4:15" ht="12.75">
      <c r="D140" s="1">
        <f>IF(OR(COUNT($D$5:D139)&gt;0,AND(NOT(ISNUMBER(F140)),F140&lt;&gt;""),OR(AND(ISNUMBER(F140),G140&lt;=F140,G140&lt;&gt;""),AND(G140&lt;&gt;"",NOT(ISNUMBER(G140)))),OR(AND(OR(NOT(ISNUMBER(F140)),NOT(ISNUMBER(G140))),H140&lt;&gt;""),AND(H140&lt;&gt;"",NOT(ISNUMBER(H140)))),AND(F140&lt;&gt;"",MAX($F$5:$G139)&gt;F140)),1,"")</f>
      </c>
      <c r="F140" s="11"/>
      <c r="G140" s="11"/>
      <c r="H140" s="11"/>
      <c r="J140" s="4">
        <f t="shared" si="6"/>
      </c>
      <c r="K140" s="4">
        <f t="shared" si="7"/>
      </c>
      <c r="L140" s="14">
        <f t="shared" si="8"/>
      </c>
      <c r="M140" s="4">
        <f>IF(AND(L140="",L139&lt;&gt;""),SUM(M$5:M139),IF(L140="","",H140))</f>
      </c>
      <c r="N140" s="4">
        <f>IF(AND(L140="",L139&lt;&gt;""),SUM(N$5:N139),IF(M140&lt;&gt;"",L140*M140,""))</f>
      </c>
      <c r="O140" s="4">
        <f>IF(AND(L140="",L139&lt;&gt;""),SUM(O$5:O139),IF(AND(M140&lt;&gt;"",N140&lt;&gt;""),L140*N140,""))</f>
      </c>
    </row>
    <row r="141" spans="4:15" ht="12.75">
      <c r="D141" s="1">
        <f>IF(OR(COUNT($D$5:D140)&gt;0,AND(NOT(ISNUMBER(F141)),F141&lt;&gt;""),OR(AND(ISNUMBER(F141),G141&lt;=F141,G141&lt;&gt;""),AND(G141&lt;&gt;"",NOT(ISNUMBER(G141)))),OR(AND(OR(NOT(ISNUMBER(F141)),NOT(ISNUMBER(G141))),H141&lt;&gt;""),AND(H141&lt;&gt;"",NOT(ISNUMBER(H141)))),AND(F141&lt;&gt;"",MAX($F$5:$G140)&gt;F141)),1,"")</f>
      </c>
      <c r="F141" s="11"/>
      <c r="G141" s="11"/>
      <c r="H141" s="11"/>
      <c r="J141" s="4">
        <f t="shared" si="6"/>
      </c>
      <c r="K141" s="4">
        <f t="shared" si="7"/>
      </c>
      <c r="L141" s="14">
        <f t="shared" si="8"/>
      </c>
      <c r="M141" s="4">
        <f>IF(AND(L141="",L140&lt;&gt;""),SUM(M$5:M140),IF(L141="","",H141))</f>
      </c>
      <c r="N141" s="4">
        <f>IF(AND(L141="",L140&lt;&gt;""),SUM(N$5:N140),IF(M141&lt;&gt;"",L141*M141,""))</f>
      </c>
      <c r="O141" s="4">
        <f>IF(AND(L141="",L140&lt;&gt;""),SUM(O$5:O140),IF(AND(M141&lt;&gt;"",N141&lt;&gt;""),L141*N141,""))</f>
      </c>
    </row>
    <row r="142" spans="4:15" ht="12.75">
      <c r="D142" s="1">
        <f>IF(OR(COUNT($D$5:D141)&gt;0,AND(NOT(ISNUMBER(F142)),F142&lt;&gt;""),OR(AND(ISNUMBER(F142),G142&lt;=F142,G142&lt;&gt;""),AND(G142&lt;&gt;"",NOT(ISNUMBER(G142)))),OR(AND(OR(NOT(ISNUMBER(F142)),NOT(ISNUMBER(G142))),H142&lt;&gt;""),AND(H142&lt;&gt;"",NOT(ISNUMBER(H142)))),AND(F142&lt;&gt;"",MAX($F$5:$G141)&gt;F142)),1,"")</f>
      </c>
      <c r="F142" s="11"/>
      <c r="G142" s="11"/>
      <c r="H142" s="11"/>
      <c r="J142" s="4">
        <f t="shared" si="6"/>
      </c>
      <c r="K142" s="4">
        <f t="shared" si="7"/>
      </c>
      <c r="L142" s="14">
        <f t="shared" si="8"/>
      </c>
      <c r="M142" s="4">
        <f>IF(AND(L142="",L141&lt;&gt;""),SUM(M$5:M141),IF(L142="","",H142))</f>
      </c>
      <c r="N142" s="4">
        <f>IF(AND(L142="",L141&lt;&gt;""),SUM(N$5:N141),IF(M142&lt;&gt;"",L142*M142,""))</f>
      </c>
      <c r="O142" s="4">
        <f>IF(AND(L142="",L141&lt;&gt;""),SUM(O$5:O141),IF(AND(M142&lt;&gt;"",N142&lt;&gt;""),L142*N142,""))</f>
      </c>
    </row>
    <row r="143" spans="4:15" ht="12.75">
      <c r="D143" s="1">
        <f>IF(OR(COUNT($D$5:D142)&gt;0,AND(NOT(ISNUMBER(F143)),F143&lt;&gt;""),OR(AND(ISNUMBER(F143),G143&lt;=F143,G143&lt;&gt;""),AND(G143&lt;&gt;"",NOT(ISNUMBER(G143)))),OR(AND(OR(NOT(ISNUMBER(F143)),NOT(ISNUMBER(G143))),H143&lt;&gt;""),AND(H143&lt;&gt;"",NOT(ISNUMBER(H143)))),AND(F143&lt;&gt;"",MAX($F$5:$G142)&gt;F143)),1,"")</f>
      </c>
      <c r="F143" s="11"/>
      <c r="G143" s="11"/>
      <c r="H143" s="11"/>
      <c r="J143" s="4">
        <f t="shared" si="6"/>
      </c>
      <c r="K143" s="4">
        <f t="shared" si="7"/>
      </c>
      <c r="L143" s="14">
        <f t="shared" si="8"/>
      </c>
      <c r="M143" s="4">
        <f>IF(AND(L143="",L142&lt;&gt;""),SUM(M$5:M142),IF(L143="","",H143))</f>
      </c>
      <c r="N143" s="4">
        <f>IF(AND(L143="",L142&lt;&gt;""),SUM(N$5:N142),IF(M143&lt;&gt;"",L143*M143,""))</f>
      </c>
      <c r="O143" s="4">
        <f>IF(AND(L143="",L142&lt;&gt;""),SUM(O$5:O142),IF(AND(M143&lt;&gt;"",N143&lt;&gt;""),L143*N143,""))</f>
      </c>
    </row>
    <row r="144" spans="4:15" ht="12.75">
      <c r="D144" s="1">
        <f>IF(OR(COUNT($D$5:D143)&gt;0,AND(NOT(ISNUMBER(F144)),F144&lt;&gt;""),OR(AND(ISNUMBER(F144),G144&lt;=F144,G144&lt;&gt;""),AND(G144&lt;&gt;"",NOT(ISNUMBER(G144)))),OR(AND(OR(NOT(ISNUMBER(F144)),NOT(ISNUMBER(G144))),H144&lt;&gt;""),AND(H144&lt;&gt;"",NOT(ISNUMBER(H144)))),AND(F144&lt;&gt;"",MAX($F$5:$G143)&gt;F144)),1,"")</f>
      </c>
      <c r="F144" s="11"/>
      <c r="G144" s="11"/>
      <c r="H144" s="11"/>
      <c r="J144" s="4">
        <f t="shared" si="6"/>
      </c>
      <c r="K144" s="4">
        <f t="shared" si="7"/>
      </c>
      <c r="L144" s="14">
        <f t="shared" si="8"/>
      </c>
      <c r="M144" s="4">
        <f>IF(AND(L144="",L143&lt;&gt;""),SUM(M$5:M143),IF(L144="","",H144))</f>
      </c>
      <c r="N144" s="4">
        <f>IF(AND(L144="",L143&lt;&gt;""),SUM(N$5:N143),IF(M144&lt;&gt;"",L144*M144,""))</f>
      </c>
      <c r="O144" s="4">
        <f>IF(AND(L144="",L143&lt;&gt;""),SUM(O$5:O143),IF(AND(M144&lt;&gt;"",N144&lt;&gt;""),L144*N144,""))</f>
      </c>
    </row>
    <row r="145" spans="4:15" ht="12.75">
      <c r="D145" s="1">
        <f>IF(OR(COUNT($D$5:D144)&gt;0,AND(NOT(ISNUMBER(F145)),F145&lt;&gt;""),OR(AND(ISNUMBER(F145),G145&lt;=F145,G145&lt;&gt;""),AND(G145&lt;&gt;"",NOT(ISNUMBER(G145)))),OR(AND(OR(NOT(ISNUMBER(F145)),NOT(ISNUMBER(G145))),H145&lt;&gt;""),AND(H145&lt;&gt;"",NOT(ISNUMBER(H145)))),AND(F145&lt;&gt;"",MAX($F$5:$G144)&gt;F145)),1,"")</f>
      </c>
      <c r="F145" s="11"/>
      <c r="G145" s="11"/>
      <c r="H145" s="11"/>
      <c r="J145" s="4">
        <f t="shared" si="6"/>
      </c>
      <c r="K145" s="4">
        <f t="shared" si="7"/>
      </c>
      <c r="L145" s="14">
        <f t="shared" si="8"/>
      </c>
      <c r="M145" s="4">
        <f>IF(AND(L145="",L144&lt;&gt;""),SUM(M$5:M144),IF(L145="","",H145))</f>
      </c>
      <c r="N145" s="4">
        <f>IF(AND(L145="",L144&lt;&gt;""),SUM(N$5:N144),IF(M145&lt;&gt;"",L145*M145,""))</f>
      </c>
      <c r="O145" s="4">
        <f>IF(AND(L145="",L144&lt;&gt;""),SUM(O$5:O144),IF(AND(M145&lt;&gt;"",N145&lt;&gt;""),L145*N145,""))</f>
      </c>
    </row>
    <row r="146" spans="4:15" ht="12.75">
      <c r="D146" s="1">
        <f>IF(OR(COUNT($D$5:D145)&gt;0,AND(NOT(ISNUMBER(F146)),F146&lt;&gt;""),OR(AND(ISNUMBER(F146),G146&lt;=F146,G146&lt;&gt;""),AND(G146&lt;&gt;"",NOT(ISNUMBER(G146)))),OR(AND(OR(NOT(ISNUMBER(F146)),NOT(ISNUMBER(G146))),H146&lt;&gt;""),AND(H146&lt;&gt;"",NOT(ISNUMBER(H146)))),AND(F146&lt;&gt;"",MAX($F$5:$G145)&gt;F146)),1,"")</f>
      </c>
      <c r="F146" s="11"/>
      <c r="G146" s="11"/>
      <c r="H146" s="11"/>
      <c r="J146" s="4">
        <f t="shared" si="6"/>
      </c>
      <c r="K146" s="4">
        <f t="shared" si="7"/>
      </c>
      <c r="L146" s="14">
        <f t="shared" si="8"/>
      </c>
      <c r="M146" s="4">
        <f>IF(AND(L146="",L145&lt;&gt;""),SUM(M$5:M145),IF(L146="","",H146))</f>
      </c>
      <c r="N146" s="4">
        <f>IF(AND(L146="",L145&lt;&gt;""),SUM(N$5:N145),IF(M146&lt;&gt;"",L146*M146,""))</f>
      </c>
      <c r="O146" s="4">
        <f>IF(AND(L146="",L145&lt;&gt;""),SUM(O$5:O145),IF(AND(M146&lt;&gt;"",N146&lt;&gt;""),L146*N146,""))</f>
      </c>
    </row>
    <row r="147" spans="4:15" ht="12.75">
      <c r="D147" s="1">
        <f>IF(OR(COUNT($D$5:D146)&gt;0,AND(NOT(ISNUMBER(F147)),F147&lt;&gt;""),OR(AND(ISNUMBER(F147),G147&lt;=F147,G147&lt;&gt;""),AND(G147&lt;&gt;"",NOT(ISNUMBER(G147)))),OR(AND(OR(NOT(ISNUMBER(F147)),NOT(ISNUMBER(G147))),H147&lt;&gt;""),AND(H147&lt;&gt;"",NOT(ISNUMBER(H147)))),AND(F147&lt;&gt;"",MAX($F$5:$G146)&gt;F147)),1,"")</f>
      </c>
      <c r="F147" s="11"/>
      <c r="G147" s="11"/>
      <c r="H147" s="11"/>
      <c r="J147" s="4">
        <f t="shared" si="6"/>
      </c>
      <c r="K147" s="4">
        <f t="shared" si="7"/>
      </c>
      <c r="L147" s="14">
        <f t="shared" si="8"/>
      </c>
      <c r="M147" s="4">
        <f>IF(AND(L147="",L146&lt;&gt;""),SUM(M$5:M146),IF(L147="","",H147))</f>
      </c>
      <c r="N147" s="4">
        <f>IF(AND(L147="",L146&lt;&gt;""),SUM(N$5:N146),IF(M147&lt;&gt;"",L147*M147,""))</f>
      </c>
      <c r="O147" s="4">
        <f>IF(AND(L147="",L146&lt;&gt;""),SUM(O$5:O146),IF(AND(M147&lt;&gt;"",N147&lt;&gt;""),L147*N147,""))</f>
      </c>
    </row>
    <row r="148" spans="4:15" ht="12.75">
      <c r="D148" s="1">
        <f>IF(OR(COUNT($D$5:D147)&gt;0,AND(NOT(ISNUMBER(F148)),F148&lt;&gt;""),OR(AND(ISNUMBER(F148),G148&lt;=F148,G148&lt;&gt;""),AND(G148&lt;&gt;"",NOT(ISNUMBER(G148)))),OR(AND(OR(NOT(ISNUMBER(F148)),NOT(ISNUMBER(G148))),H148&lt;&gt;""),AND(H148&lt;&gt;"",NOT(ISNUMBER(H148)))),AND(F148&lt;&gt;"",MAX($F$5:$G147)&gt;F148)),1,"")</f>
      </c>
      <c r="F148" s="11"/>
      <c r="G148" s="11"/>
      <c r="H148" s="11"/>
      <c r="J148" s="4">
        <f t="shared" si="6"/>
      </c>
      <c r="K148" s="4">
        <f t="shared" si="7"/>
      </c>
      <c r="L148" s="14">
        <f t="shared" si="8"/>
      </c>
      <c r="M148" s="4">
        <f>IF(AND(L148="",L147&lt;&gt;""),SUM(M$5:M147),IF(L148="","",H148))</f>
      </c>
      <c r="N148" s="4">
        <f>IF(AND(L148="",L147&lt;&gt;""),SUM(N$5:N147),IF(M148&lt;&gt;"",L148*M148,""))</f>
      </c>
      <c r="O148" s="4">
        <f>IF(AND(L148="",L147&lt;&gt;""),SUM(O$5:O147),IF(AND(M148&lt;&gt;"",N148&lt;&gt;""),L148*N148,""))</f>
      </c>
    </row>
    <row r="149" spans="4:15" ht="12.75">
      <c r="D149" s="1">
        <f>IF(OR(COUNT($D$5:D148)&gt;0,AND(NOT(ISNUMBER(F149)),F149&lt;&gt;""),OR(AND(ISNUMBER(F149),G149&lt;=F149,G149&lt;&gt;""),AND(G149&lt;&gt;"",NOT(ISNUMBER(G149)))),OR(AND(OR(NOT(ISNUMBER(F149)),NOT(ISNUMBER(G149))),H149&lt;&gt;""),AND(H149&lt;&gt;"",NOT(ISNUMBER(H149)))),AND(F149&lt;&gt;"",MAX($F$5:$G148)&gt;F149)),1,"")</f>
      </c>
      <c r="F149" s="11"/>
      <c r="G149" s="11"/>
      <c r="H149" s="11"/>
      <c r="J149" s="4">
        <f t="shared" si="6"/>
      </c>
      <c r="K149" s="4">
        <f t="shared" si="7"/>
      </c>
      <c r="L149" s="14">
        <f t="shared" si="8"/>
      </c>
      <c r="M149" s="4">
        <f>IF(AND(L149="",L148&lt;&gt;""),SUM(M$5:M148),IF(L149="","",H149))</f>
      </c>
      <c r="N149" s="4">
        <f>IF(AND(L149="",L148&lt;&gt;""),SUM(N$5:N148),IF(M149&lt;&gt;"",L149*M149,""))</f>
      </c>
      <c r="O149" s="4">
        <f>IF(AND(L149="",L148&lt;&gt;""),SUM(O$5:O148),IF(AND(M149&lt;&gt;"",N149&lt;&gt;""),L149*N149,""))</f>
      </c>
    </row>
    <row r="150" spans="4:15" ht="12.75">
      <c r="D150" s="1">
        <f>IF(OR(COUNT($D$5:D149)&gt;0,AND(NOT(ISNUMBER(F150)),F150&lt;&gt;""),OR(AND(ISNUMBER(F150),G150&lt;=F150,G150&lt;&gt;""),AND(G150&lt;&gt;"",NOT(ISNUMBER(G150)))),OR(AND(OR(NOT(ISNUMBER(F150)),NOT(ISNUMBER(G150))),H150&lt;&gt;""),AND(H150&lt;&gt;"",NOT(ISNUMBER(H150)))),AND(F150&lt;&gt;"",MAX($F$5:$G149)&gt;F150)),1,"")</f>
      </c>
      <c r="F150" s="11"/>
      <c r="G150" s="11"/>
      <c r="H150" s="11"/>
      <c r="J150" s="4">
        <f t="shared" si="6"/>
      </c>
      <c r="K150" s="4">
        <f t="shared" si="7"/>
      </c>
      <c r="L150" s="14">
        <f t="shared" si="8"/>
      </c>
      <c r="M150" s="4">
        <f>IF(AND(L150="",L149&lt;&gt;""),SUM(M$5:M149),IF(L150="","",H150))</f>
      </c>
      <c r="N150" s="4">
        <f>IF(AND(L150="",L149&lt;&gt;""),SUM(N$5:N149),IF(M150&lt;&gt;"",L150*M150,""))</f>
      </c>
      <c r="O150" s="4">
        <f>IF(AND(L150="",L149&lt;&gt;""),SUM(O$5:O149),IF(AND(M150&lt;&gt;"",N150&lt;&gt;""),L150*N150,""))</f>
      </c>
    </row>
    <row r="151" spans="4:15" ht="12.75">
      <c r="D151" s="1">
        <f>IF(OR(COUNT($D$5:D150)&gt;0,AND(NOT(ISNUMBER(F151)),F151&lt;&gt;""),OR(AND(ISNUMBER(F151),G151&lt;=F151,G151&lt;&gt;""),AND(G151&lt;&gt;"",NOT(ISNUMBER(G151)))),OR(AND(OR(NOT(ISNUMBER(F151)),NOT(ISNUMBER(G151))),H151&lt;&gt;""),AND(H151&lt;&gt;"",NOT(ISNUMBER(H151)))),AND(F151&lt;&gt;"",MAX($F$5:$G150)&gt;F151)),1,"")</f>
      </c>
      <c r="F151" s="11"/>
      <c r="G151" s="11"/>
      <c r="H151" s="11"/>
      <c r="J151" s="4">
        <f t="shared" si="6"/>
      </c>
      <c r="K151" s="4">
        <f t="shared" si="7"/>
      </c>
      <c r="L151" s="14">
        <f t="shared" si="8"/>
      </c>
      <c r="M151" s="4">
        <f>IF(AND(L151="",L150&lt;&gt;""),SUM(M$5:M150),IF(L151="","",H151))</f>
      </c>
      <c r="N151" s="4">
        <f>IF(AND(L151="",L150&lt;&gt;""),SUM(N$5:N150),IF(M151&lt;&gt;"",L151*M151,""))</f>
      </c>
      <c r="O151" s="4">
        <f>IF(AND(L151="",L150&lt;&gt;""),SUM(O$5:O150),IF(AND(M151&lt;&gt;"",N151&lt;&gt;""),L151*N151,""))</f>
      </c>
    </row>
    <row r="152" spans="4:15" ht="12.75">
      <c r="D152" s="1">
        <f>IF(OR(COUNT($D$5:D151)&gt;0,AND(NOT(ISNUMBER(F152)),F152&lt;&gt;""),OR(AND(ISNUMBER(F152),G152&lt;=F152,G152&lt;&gt;""),AND(G152&lt;&gt;"",NOT(ISNUMBER(G152)))),OR(AND(OR(NOT(ISNUMBER(F152)),NOT(ISNUMBER(G152))),H152&lt;&gt;""),AND(H152&lt;&gt;"",NOT(ISNUMBER(H152)))),AND(F152&lt;&gt;"",MAX($F$5:$G151)&gt;F152)),1,"")</f>
      </c>
      <c r="F152" s="11"/>
      <c r="G152" s="11"/>
      <c r="H152" s="11"/>
      <c r="J152" s="4">
        <f t="shared" si="6"/>
      </c>
      <c r="K152" s="4">
        <f t="shared" si="7"/>
      </c>
      <c r="L152" s="14">
        <f t="shared" si="8"/>
      </c>
      <c r="M152" s="4">
        <f>IF(AND(L152="",L151&lt;&gt;""),SUM(M$5:M151),IF(L152="","",H152))</f>
      </c>
      <c r="N152" s="4">
        <f>IF(AND(L152="",L151&lt;&gt;""),SUM(N$5:N151),IF(M152&lt;&gt;"",L152*M152,""))</f>
      </c>
      <c r="O152" s="4">
        <f>IF(AND(L152="",L151&lt;&gt;""),SUM(O$5:O151),IF(AND(M152&lt;&gt;"",N152&lt;&gt;""),L152*N152,""))</f>
      </c>
    </row>
    <row r="153" spans="4:15" ht="12.75">
      <c r="D153" s="1">
        <f>IF(OR(COUNT($D$5:D152)&gt;0,AND(NOT(ISNUMBER(F153)),F153&lt;&gt;""),OR(AND(ISNUMBER(F153),G153&lt;=F153,G153&lt;&gt;""),AND(G153&lt;&gt;"",NOT(ISNUMBER(G153)))),OR(AND(OR(NOT(ISNUMBER(F153)),NOT(ISNUMBER(G153))),H153&lt;&gt;""),AND(H153&lt;&gt;"",NOT(ISNUMBER(H153)))),AND(F153&lt;&gt;"",MAX($F$5:$G152)&gt;F153)),1,"")</f>
      </c>
      <c r="F153" s="11"/>
      <c r="G153" s="11"/>
      <c r="H153" s="11"/>
      <c r="J153" s="4">
        <f t="shared" si="6"/>
      </c>
      <c r="K153" s="4">
        <f t="shared" si="7"/>
      </c>
      <c r="L153" s="14">
        <f t="shared" si="8"/>
      </c>
      <c r="M153" s="4">
        <f>IF(AND(L153="",L152&lt;&gt;""),SUM(M$5:M152),IF(L153="","",H153))</f>
      </c>
      <c r="N153" s="4">
        <f>IF(AND(L153="",L152&lt;&gt;""),SUM(N$5:N152),IF(M153&lt;&gt;"",L153*M153,""))</f>
      </c>
      <c r="O153" s="4">
        <f>IF(AND(L153="",L152&lt;&gt;""),SUM(O$5:O152),IF(AND(M153&lt;&gt;"",N153&lt;&gt;""),L153*N153,""))</f>
      </c>
    </row>
    <row r="154" spans="4:15" ht="12.75">
      <c r="D154" s="1">
        <f>IF(OR(COUNT($D$5:D153)&gt;0,AND(NOT(ISNUMBER(F154)),F154&lt;&gt;""),OR(AND(ISNUMBER(F154),G154&lt;=F154,G154&lt;&gt;""),AND(G154&lt;&gt;"",NOT(ISNUMBER(G154)))),OR(AND(OR(NOT(ISNUMBER(F154)),NOT(ISNUMBER(G154))),H154&lt;&gt;""),AND(H154&lt;&gt;"",NOT(ISNUMBER(H154)))),AND(F154&lt;&gt;"",MAX($F$5:$G153)&gt;F154)),1,"")</f>
      </c>
      <c r="F154" s="11"/>
      <c r="G154" s="11"/>
      <c r="H154" s="11"/>
      <c r="J154" s="4">
        <f t="shared" si="6"/>
      </c>
      <c r="K154" s="4">
        <f t="shared" si="7"/>
      </c>
      <c r="L154" s="14">
        <f t="shared" si="8"/>
      </c>
      <c r="M154" s="4">
        <f>IF(AND(L154="",L153&lt;&gt;""),SUM(M$5:M153),IF(L154="","",H154))</f>
      </c>
      <c r="N154" s="4">
        <f>IF(AND(L154="",L153&lt;&gt;""),SUM(N$5:N153),IF(M154&lt;&gt;"",L154*M154,""))</f>
      </c>
      <c r="O154" s="4">
        <f>IF(AND(L154="",L153&lt;&gt;""),SUM(O$5:O153),IF(AND(M154&lt;&gt;"",N154&lt;&gt;""),L154*N154,""))</f>
      </c>
    </row>
    <row r="155" spans="4:15" ht="12.75">
      <c r="D155" s="1">
        <f>IF(OR(COUNT($D$5:D154)&gt;0,AND(NOT(ISNUMBER(F155)),F155&lt;&gt;""),OR(AND(ISNUMBER(F155),G155&lt;=F155,G155&lt;&gt;""),AND(G155&lt;&gt;"",NOT(ISNUMBER(G155)))),OR(AND(OR(NOT(ISNUMBER(F155)),NOT(ISNUMBER(G155))),H155&lt;&gt;""),AND(H155&lt;&gt;"",NOT(ISNUMBER(H155)))),AND(F155&lt;&gt;"",MAX($F$5:$G154)&gt;F155)),1,"")</f>
      </c>
      <c r="F155" s="11"/>
      <c r="G155" s="11"/>
      <c r="H155" s="11"/>
      <c r="J155" s="4">
        <f t="shared" si="6"/>
      </c>
      <c r="K155" s="4">
        <f t="shared" si="7"/>
      </c>
      <c r="L155" s="14">
        <f t="shared" si="8"/>
      </c>
      <c r="M155" s="4">
        <f>IF(AND(L155="",L154&lt;&gt;""),SUM(M$5:M154),IF(L155="","",H155))</f>
      </c>
      <c r="N155" s="4">
        <f>IF(AND(L155="",L154&lt;&gt;""),SUM(N$5:N154),IF(M155&lt;&gt;"",L155*M155,""))</f>
      </c>
      <c r="O155" s="4">
        <f>IF(AND(L155="",L154&lt;&gt;""),SUM(O$5:O154),IF(AND(M155&lt;&gt;"",N155&lt;&gt;""),L155*N155,""))</f>
      </c>
    </row>
    <row r="156" spans="4:15" ht="12.75">
      <c r="D156" s="1">
        <f>IF(OR(COUNT($D$5:D155)&gt;0,AND(NOT(ISNUMBER(F156)),F156&lt;&gt;""),OR(AND(ISNUMBER(F156),G156&lt;=F156,G156&lt;&gt;""),AND(G156&lt;&gt;"",NOT(ISNUMBER(G156)))),OR(AND(OR(NOT(ISNUMBER(F156)),NOT(ISNUMBER(G156))),H156&lt;&gt;""),AND(H156&lt;&gt;"",NOT(ISNUMBER(H156)))),AND(F156&lt;&gt;"",MAX($F$5:$G155)&gt;F156)),1,"")</f>
      </c>
      <c r="F156" s="11"/>
      <c r="G156" s="11"/>
      <c r="H156" s="11"/>
      <c r="J156" s="4">
        <f t="shared" si="6"/>
      </c>
      <c r="K156" s="4">
        <f t="shared" si="7"/>
      </c>
      <c r="L156" s="14">
        <f t="shared" si="8"/>
      </c>
      <c r="M156" s="4">
        <f>IF(AND(L156="",L155&lt;&gt;""),SUM(M$5:M155),IF(L156="","",H156))</f>
      </c>
      <c r="N156" s="4">
        <f>IF(AND(L156="",L155&lt;&gt;""),SUM(N$5:N155),IF(M156&lt;&gt;"",L156*M156,""))</f>
      </c>
      <c r="O156" s="4">
        <f>IF(AND(L156="",L155&lt;&gt;""),SUM(O$5:O155),IF(AND(M156&lt;&gt;"",N156&lt;&gt;""),L156*N156,""))</f>
      </c>
    </row>
    <row r="157" spans="4:15" ht="12.75">
      <c r="D157" s="1">
        <f>IF(OR(COUNT($D$5:D156)&gt;0,AND(NOT(ISNUMBER(F157)),F157&lt;&gt;""),OR(AND(ISNUMBER(F157),G157&lt;=F157,G157&lt;&gt;""),AND(G157&lt;&gt;"",NOT(ISNUMBER(G157)))),OR(AND(OR(NOT(ISNUMBER(F157)),NOT(ISNUMBER(G157))),H157&lt;&gt;""),AND(H157&lt;&gt;"",NOT(ISNUMBER(H157)))),AND(F157&lt;&gt;"",MAX($F$5:$G156)&gt;F157)),1,"")</f>
      </c>
      <c r="F157" s="11"/>
      <c r="G157" s="11"/>
      <c r="H157" s="11"/>
      <c r="J157" s="4">
        <f t="shared" si="6"/>
      </c>
      <c r="K157" s="4">
        <f t="shared" si="7"/>
      </c>
      <c r="L157" s="14">
        <f t="shared" si="8"/>
      </c>
      <c r="M157" s="4">
        <f>IF(AND(L157="",L156&lt;&gt;""),SUM(M$5:M156),IF(L157="","",H157))</f>
      </c>
      <c r="N157" s="4">
        <f>IF(AND(L157="",L156&lt;&gt;""),SUM(N$5:N156),IF(M157&lt;&gt;"",L157*M157,""))</f>
      </c>
      <c r="O157" s="4">
        <f>IF(AND(L157="",L156&lt;&gt;""),SUM(O$5:O156),IF(AND(M157&lt;&gt;"",N157&lt;&gt;""),L157*N157,""))</f>
      </c>
    </row>
    <row r="158" spans="4:15" ht="12.75">
      <c r="D158" s="1">
        <f>IF(OR(COUNT($D$5:D157)&gt;0,AND(NOT(ISNUMBER(F158)),F158&lt;&gt;""),OR(AND(ISNUMBER(F158),G158&lt;=F158,G158&lt;&gt;""),AND(G158&lt;&gt;"",NOT(ISNUMBER(G158)))),OR(AND(OR(NOT(ISNUMBER(F158)),NOT(ISNUMBER(G158))),H158&lt;&gt;""),AND(H158&lt;&gt;"",NOT(ISNUMBER(H158)))),AND(F158&lt;&gt;"",MAX($F$5:$G157)&gt;F158)),1,"")</f>
      </c>
      <c r="F158" s="11"/>
      <c r="G158" s="11"/>
      <c r="H158" s="11"/>
      <c r="J158" s="4">
        <f t="shared" si="6"/>
      </c>
      <c r="K158" s="4">
        <f t="shared" si="7"/>
      </c>
      <c r="L158" s="14">
        <f t="shared" si="8"/>
      </c>
      <c r="M158" s="4">
        <f>IF(AND(L158="",L157&lt;&gt;""),SUM(M$5:M157),IF(L158="","",H158))</f>
      </c>
      <c r="N158" s="4">
        <f>IF(AND(L158="",L157&lt;&gt;""),SUM(N$5:N157),IF(M158&lt;&gt;"",L158*M158,""))</f>
      </c>
      <c r="O158" s="4">
        <f>IF(AND(L158="",L157&lt;&gt;""),SUM(O$5:O157),IF(AND(M158&lt;&gt;"",N158&lt;&gt;""),L158*N158,""))</f>
      </c>
    </row>
    <row r="159" spans="4:15" ht="12.75">
      <c r="D159" s="1">
        <f>IF(OR(COUNT($D$5:D158)&gt;0,AND(NOT(ISNUMBER(F159)),F159&lt;&gt;""),OR(AND(ISNUMBER(F159),G159&lt;=F159,G159&lt;&gt;""),AND(G159&lt;&gt;"",NOT(ISNUMBER(G159)))),OR(AND(OR(NOT(ISNUMBER(F159)),NOT(ISNUMBER(G159))),H159&lt;&gt;""),AND(H159&lt;&gt;"",NOT(ISNUMBER(H159)))),AND(F159&lt;&gt;"",MAX($F$5:$G158)&gt;F159)),1,"")</f>
      </c>
      <c r="F159" s="11"/>
      <c r="G159" s="11"/>
      <c r="H159" s="11"/>
      <c r="J159" s="4">
        <f t="shared" si="6"/>
      </c>
      <c r="K159" s="4">
        <f t="shared" si="7"/>
      </c>
      <c r="L159" s="14">
        <f t="shared" si="8"/>
      </c>
      <c r="M159" s="4">
        <f>IF(AND(L159="",L158&lt;&gt;""),SUM(M$5:M158),IF(L159="","",H159))</f>
      </c>
      <c r="N159" s="4">
        <f>IF(AND(L159="",L158&lt;&gt;""),SUM(N$5:N158),IF(M159&lt;&gt;"",L159*M159,""))</f>
      </c>
      <c r="O159" s="4">
        <f>IF(AND(L159="",L158&lt;&gt;""),SUM(O$5:O158),IF(AND(M159&lt;&gt;"",N159&lt;&gt;""),L159*N159,""))</f>
      </c>
    </row>
    <row r="160" spans="4:15" ht="12.75">
      <c r="D160" s="1">
        <f>IF(OR(COUNT($D$5:D159)&gt;0,AND(NOT(ISNUMBER(F160)),F160&lt;&gt;""),OR(AND(ISNUMBER(F160),G160&lt;=F160,G160&lt;&gt;""),AND(G160&lt;&gt;"",NOT(ISNUMBER(G160)))),OR(AND(OR(NOT(ISNUMBER(F160)),NOT(ISNUMBER(G160))),H160&lt;&gt;""),AND(H160&lt;&gt;"",NOT(ISNUMBER(H160)))),AND(F160&lt;&gt;"",MAX($F$5:$G159)&gt;F160)),1,"")</f>
      </c>
      <c r="F160" s="11"/>
      <c r="G160" s="11"/>
      <c r="H160" s="11"/>
      <c r="J160" s="4">
        <f t="shared" si="6"/>
      </c>
      <c r="K160" s="4">
        <f t="shared" si="7"/>
      </c>
      <c r="L160" s="14">
        <f t="shared" si="8"/>
      </c>
      <c r="M160" s="4">
        <f>IF(AND(L160="",L159&lt;&gt;""),SUM(M$5:M159),IF(L160="","",H160))</f>
      </c>
      <c r="N160" s="4">
        <f>IF(AND(L160="",L159&lt;&gt;""),SUM(N$5:N159),IF(M160&lt;&gt;"",L160*M160,""))</f>
      </c>
      <c r="O160" s="4">
        <f>IF(AND(L160="",L159&lt;&gt;""),SUM(O$5:O159),IF(AND(M160&lt;&gt;"",N160&lt;&gt;""),L160*N160,""))</f>
      </c>
    </row>
    <row r="161" spans="4:15" ht="12.75">
      <c r="D161" s="1">
        <f>IF(OR(COUNT($D$5:D160)&gt;0,AND(NOT(ISNUMBER(F161)),F161&lt;&gt;""),OR(AND(ISNUMBER(F161),G161&lt;=F161,G161&lt;&gt;""),AND(G161&lt;&gt;"",NOT(ISNUMBER(G161)))),OR(AND(OR(NOT(ISNUMBER(F161)),NOT(ISNUMBER(G161))),H161&lt;&gt;""),AND(H161&lt;&gt;"",NOT(ISNUMBER(H161)))),AND(F161&lt;&gt;"",MAX($F$5:$G160)&gt;F161)),1,"")</f>
      </c>
      <c r="F161" s="11"/>
      <c r="G161" s="11"/>
      <c r="H161" s="11"/>
      <c r="J161" s="4">
        <f t="shared" si="6"/>
      </c>
      <c r="K161" s="4">
        <f t="shared" si="7"/>
      </c>
      <c r="L161" s="14">
        <f t="shared" si="8"/>
      </c>
      <c r="M161" s="4">
        <f>IF(AND(L161="",L160&lt;&gt;""),SUM(M$5:M160),IF(L161="","",H161))</f>
      </c>
      <c r="N161" s="4">
        <f>IF(AND(L161="",L160&lt;&gt;""),SUM(N$5:N160),IF(M161&lt;&gt;"",L161*M161,""))</f>
      </c>
      <c r="O161" s="4">
        <f>IF(AND(L161="",L160&lt;&gt;""),SUM(O$5:O160),IF(AND(M161&lt;&gt;"",N161&lt;&gt;""),L161*N161,""))</f>
      </c>
    </row>
    <row r="162" spans="4:15" ht="12.75">
      <c r="D162" s="1">
        <f>IF(OR(COUNT($D$5:D161)&gt;0,AND(NOT(ISNUMBER(F162)),F162&lt;&gt;""),OR(AND(ISNUMBER(F162),G162&lt;=F162,G162&lt;&gt;""),AND(G162&lt;&gt;"",NOT(ISNUMBER(G162)))),OR(AND(OR(NOT(ISNUMBER(F162)),NOT(ISNUMBER(G162))),H162&lt;&gt;""),AND(H162&lt;&gt;"",NOT(ISNUMBER(H162)))),AND(F162&lt;&gt;"",MAX($F$5:$G161)&gt;F162)),1,"")</f>
      </c>
      <c r="F162" s="11"/>
      <c r="G162" s="11"/>
      <c r="H162" s="11"/>
      <c r="J162" s="4">
        <f t="shared" si="6"/>
      </c>
      <c r="K162" s="4">
        <f t="shared" si="7"/>
      </c>
      <c r="L162" s="14">
        <f t="shared" si="8"/>
      </c>
      <c r="M162" s="4">
        <f>IF(AND(L162="",L161&lt;&gt;""),SUM(M$5:M161),IF(L162="","",H162))</f>
      </c>
      <c r="N162" s="4">
        <f>IF(AND(L162="",L161&lt;&gt;""),SUM(N$5:N161),IF(M162&lt;&gt;"",L162*M162,""))</f>
      </c>
      <c r="O162" s="4">
        <f>IF(AND(L162="",L161&lt;&gt;""),SUM(O$5:O161),IF(AND(M162&lt;&gt;"",N162&lt;&gt;""),L162*N162,""))</f>
      </c>
    </row>
    <row r="163" spans="4:15" ht="12.75">
      <c r="D163" s="1">
        <f>IF(OR(COUNT($D$5:D162)&gt;0,AND(NOT(ISNUMBER(F163)),F163&lt;&gt;""),OR(AND(ISNUMBER(F163),G163&lt;=F163,G163&lt;&gt;""),AND(G163&lt;&gt;"",NOT(ISNUMBER(G163)))),OR(AND(OR(NOT(ISNUMBER(F163)),NOT(ISNUMBER(G163))),H163&lt;&gt;""),AND(H163&lt;&gt;"",NOT(ISNUMBER(H163)))),AND(F163&lt;&gt;"",MAX($F$5:$G162)&gt;F163)),1,"")</f>
      </c>
      <c r="F163" s="11"/>
      <c r="G163" s="11"/>
      <c r="H163" s="11"/>
      <c r="J163" s="4">
        <f t="shared" si="6"/>
      </c>
      <c r="K163" s="4">
        <f t="shared" si="7"/>
      </c>
      <c r="L163" s="14">
        <f t="shared" si="8"/>
      </c>
      <c r="M163" s="4">
        <f>IF(AND(L163="",L162&lt;&gt;""),SUM(M$5:M162),IF(L163="","",H163))</f>
      </c>
      <c r="N163" s="4">
        <f>IF(AND(L163="",L162&lt;&gt;""),SUM(N$5:N162),IF(M163&lt;&gt;"",L163*M163,""))</f>
      </c>
      <c r="O163" s="4">
        <f>IF(AND(L163="",L162&lt;&gt;""),SUM(O$5:O162),IF(AND(M163&lt;&gt;"",N163&lt;&gt;""),L163*N163,""))</f>
      </c>
    </row>
    <row r="164" spans="4:15" ht="12.75">
      <c r="D164" s="1">
        <f>IF(OR(COUNT($D$5:D163)&gt;0,AND(NOT(ISNUMBER(F164)),F164&lt;&gt;""),OR(AND(ISNUMBER(F164),G164&lt;=F164,G164&lt;&gt;""),AND(G164&lt;&gt;"",NOT(ISNUMBER(G164)))),OR(AND(OR(NOT(ISNUMBER(F164)),NOT(ISNUMBER(G164))),H164&lt;&gt;""),AND(H164&lt;&gt;"",NOT(ISNUMBER(H164)))),AND(F164&lt;&gt;"",MAX($F$5:$G163)&gt;F164)),1,"")</f>
      </c>
      <c r="F164" s="11"/>
      <c r="G164" s="11"/>
      <c r="H164" s="11"/>
      <c r="J164" s="4">
        <f t="shared" si="6"/>
      </c>
      <c r="K164" s="4">
        <f t="shared" si="7"/>
      </c>
      <c r="L164" s="14">
        <f t="shared" si="8"/>
      </c>
      <c r="M164" s="4">
        <f>IF(AND(L164="",L163&lt;&gt;""),SUM(M$5:M163),IF(L164="","",H164))</f>
      </c>
      <c r="N164" s="4">
        <f>IF(AND(L164="",L163&lt;&gt;""),SUM(N$5:N163),IF(M164&lt;&gt;"",L164*M164,""))</f>
      </c>
      <c r="O164" s="4">
        <f>IF(AND(L164="",L163&lt;&gt;""),SUM(O$5:O163),IF(AND(M164&lt;&gt;"",N164&lt;&gt;""),L164*N164,""))</f>
      </c>
    </row>
    <row r="165" spans="4:15" ht="12.75">
      <c r="D165" s="1">
        <f>IF(OR(COUNT($D$5:D164)&gt;0,AND(NOT(ISNUMBER(F165)),F165&lt;&gt;""),OR(AND(ISNUMBER(F165),G165&lt;=F165,G165&lt;&gt;""),AND(G165&lt;&gt;"",NOT(ISNUMBER(G165)))),OR(AND(OR(NOT(ISNUMBER(F165)),NOT(ISNUMBER(G165))),H165&lt;&gt;""),AND(H165&lt;&gt;"",NOT(ISNUMBER(H165)))),AND(F165&lt;&gt;"",MAX($F$5:$G164)&gt;F165)),1,"")</f>
      </c>
      <c r="F165" s="11"/>
      <c r="G165" s="11"/>
      <c r="H165" s="11"/>
      <c r="J165" s="4">
        <f t="shared" si="6"/>
      </c>
      <c r="K165" s="4">
        <f t="shared" si="7"/>
      </c>
      <c r="L165" s="14">
        <f t="shared" si="8"/>
      </c>
      <c r="M165" s="4">
        <f>IF(AND(L165="",L164&lt;&gt;""),SUM(M$5:M164),IF(L165="","",H165))</f>
      </c>
      <c r="N165" s="4">
        <f>IF(AND(L165="",L164&lt;&gt;""),SUM(N$5:N164),IF(M165&lt;&gt;"",L165*M165,""))</f>
      </c>
      <c r="O165" s="4">
        <f>IF(AND(L165="",L164&lt;&gt;""),SUM(O$5:O164),IF(AND(M165&lt;&gt;"",N165&lt;&gt;""),L165*N165,""))</f>
      </c>
    </row>
    <row r="166" spans="4:15" ht="12.75">
      <c r="D166" s="1">
        <f>IF(OR(COUNT($D$5:D165)&gt;0,AND(NOT(ISNUMBER(F166)),F166&lt;&gt;""),OR(AND(ISNUMBER(F166),G166&lt;=F166,G166&lt;&gt;""),AND(G166&lt;&gt;"",NOT(ISNUMBER(G166)))),OR(AND(OR(NOT(ISNUMBER(F166)),NOT(ISNUMBER(G166))),H166&lt;&gt;""),AND(H166&lt;&gt;"",NOT(ISNUMBER(H166)))),AND(F166&lt;&gt;"",MAX($F$5:$G165)&gt;F166)),1,"")</f>
      </c>
      <c r="F166" s="11"/>
      <c r="G166" s="11"/>
      <c r="H166" s="11"/>
      <c r="J166" s="4">
        <f t="shared" si="6"/>
      </c>
      <c r="K166" s="4">
        <f t="shared" si="7"/>
      </c>
      <c r="L166" s="14">
        <f t="shared" si="8"/>
      </c>
      <c r="M166" s="4">
        <f>IF(AND(L166="",L165&lt;&gt;""),SUM(M$5:M165),IF(L166="","",H166))</f>
      </c>
      <c r="N166" s="4">
        <f>IF(AND(L166="",L165&lt;&gt;""),SUM(N$5:N165),IF(M166&lt;&gt;"",L166*M166,""))</f>
      </c>
      <c r="O166" s="4">
        <f>IF(AND(L166="",L165&lt;&gt;""),SUM(O$5:O165),IF(AND(M166&lt;&gt;"",N166&lt;&gt;""),L166*N166,""))</f>
      </c>
    </row>
    <row r="167" spans="4:15" ht="12.75">
      <c r="D167" s="1">
        <f>IF(OR(COUNT($D$5:D166)&gt;0,AND(NOT(ISNUMBER(F167)),F167&lt;&gt;""),OR(AND(ISNUMBER(F167),G167&lt;=F167,G167&lt;&gt;""),AND(G167&lt;&gt;"",NOT(ISNUMBER(G167)))),OR(AND(OR(NOT(ISNUMBER(F167)),NOT(ISNUMBER(G167))),H167&lt;&gt;""),AND(H167&lt;&gt;"",NOT(ISNUMBER(H167)))),AND(F167&lt;&gt;"",MAX($F$5:$G166)&gt;F167)),1,"")</f>
      </c>
      <c r="F167" s="11"/>
      <c r="G167" s="11"/>
      <c r="H167" s="11"/>
      <c r="J167" s="4">
        <f t="shared" si="6"/>
      </c>
      <c r="K167" s="4">
        <f t="shared" si="7"/>
      </c>
      <c r="L167" s="14">
        <f t="shared" si="8"/>
      </c>
      <c r="M167" s="4">
        <f>IF(AND(L167="",L166&lt;&gt;""),SUM(M$5:M166),IF(L167="","",H167))</f>
      </c>
      <c r="N167" s="4">
        <f>IF(AND(L167="",L166&lt;&gt;""),SUM(N$5:N166),IF(M167&lt;&gt;"",L167*M167,""))</f>
      </c>
      <c r="O167" s="4">
        <f>IF(AND(L167="",L166&lt;&gt;""),SUM(O$5:O166),IF(AND(M167&lt;&gt;"",N167&lt;&gt;""),L167*N167,""))</f>
      </c>
    </row>
    <row r="168" spans="4:15" ht="12.75">
      <c r="D168" s="1">
        <f>IF(OR(COUNT($D$5:D167)&gt;0,AND(NOT(ISNUMBER(F168)),F168&lt;&gt;""),OR(AND(ISNUMBER(F168),G168&lt;=F168,G168&lt;&gt;""),AND(G168&lt;&gt;"",NOT(ISNUMBER(G168)))),OR(AND(OR(NOT(ISNUMBER(F168)),NOT(ISNUMBER(G168))),H168&lt;&gt;""),AND(H168&lt;&gt;"",NOT(ISNUMBER(H168)))),AND(F168&lt;&gt;"",MAX($F$5:$G167)&gt;F168)),1,"")</f>
      </c>
      <c r="F168" s="11"/>
      <c r="G168" s="11"/>
      <c r="H168" s="11"/>
      <c r="J168" s="4">
        <f t="shared" si="6"/>
      </c>
      <c r="K168" s="4">
        <f t="shared" si="7"/>
      </c>
      <c r="L168" s="14">
        <f t="shared" si="8"/>
      </c>
      <c r="M168" s="4">
        <f>IF(AND(L168="",L167&lt;&gt;""),SUM(M$5:M167),IF(L168="","",H168))</f>
      </c>
      <c r="N168" s="4">
        <f>IF(AND(L168="",L167&lt;&gt;""),SUM(N$5:N167),IF(M168&lt;&gt;"",L168*M168,""))</f>
      </c>
      <c r="O168" s="4">
        <f>IF(AND(L168="",L167&lt;&gt;""),SUM(O$5:O167),IF(AND(M168&lt;&gt;"",N168&lt;&gt;""),L168*N168,""))</f>
      </c>
    </row>
    <row r="169" spans="4:15" ht="12.75">
      <c r="D169" s="1">
        <f>IF(OR(COUNT($D$5:D168)&gt;0,AND(NOT(ISNUMBER(F169)),F169&lt;&gt;""),OR(AND(ISNUMBER(F169),G169&lt;=F169,G169&lt;&gt;""),AND(G169&lt;&gt;"",NOT(ISNUMBER(G169)))),OR(AND(OR(NOT(ISNUMBER(F169)),NOT(ISNUMBER(G169))),H169&lt;&gt;""),AND(H169&lt;&gt;"",NOT(ISNUMBER(H169)))),AND(F169&lt;&gt;"",MAX($F$5:$G168)&gt;F169)),1,"")</f>
      </c>
      <c r="F169" s="11"/>
      <c r="G169" s="11"/>
      <c r="H169" s="11"/>
      <c r="J169" s="4">
        <f t="shared" si="6"/>
      </c>
      <c r="K169" s="4">
        <f t="shared" si="7"/>
      </c>
      <c r="L169" s="14">
        <f t="shared" si="8"/>
      </c>
      <c r="M169" s="4">
        <f>IF(AND(L169="",L168&lt;&gt;""),SUM(M$5:M168),IF(L169="","",H169))</f>
      </c>
      <c r="N169" s="4">
        <f>IF(AND(L169="",L168&lt;&gt;""),SUM(N$5:N168),IF(M169&lt;&gt;"",L169*M169,""))</f>
      </c>
      <c r="O169" s="4">
        <f>IF(AND(L169="",L168&lt;&gt;""),SUM(O$5:O168),IF(AND(M169&lt;&gt;"",N169&lt;&gt;""),L169*N169,""))</f>
      </c>
    </row>
    <row r="170" spans="4:15" ht="12.75">
      <c r="D170" s="1">
        <f>IF(OR(COUNT($D$5:D169)&gt;0,AND(NOT(ISNUMBER(F170)),F170&lt;&gt;""),OR(AND(ISNUMBER(F170),G170&lt;=F170,G170&lt;&gt;""),AND(G170&lt;&gt;"",NOT(ISNUMBER(G170)))),OR(AND(OR(NOT(ISNUMBER(F170)),NOT(ISNUMBER(G170))),H170&lt;&gt;""),AND(H170&lt;&gt;"",NOT(ISNUMBER(H170)))),AND(F170&lt;&gt;"",MAX($F$5:$G169)&gt;F170)),1,"")</f>
      </c>
      <c r="F170" s="11"/>
      <c r="G170" s="11"/>
      <c r="H170" s="11"/>
      <c r="J170" s="4">
        <f t="shared" si="6"/>
      </c>
      <c r="K170" s="4">
        <f t="shared" si="7"/>
      </c>
      <c r="L170" s="14">
        <f t="shared" si="8"/>
      </c>
      <c r="M170" s="4">
        <f>IF(AND(L170="",L169&lt;&gt;""),SUM(M$5:M169),IF(L170="","",H170))</f>
      </c>
      <c r="N170" s="4">
        <f>IF(AND(L170="",L169&lt;&gt;""),SUM(N$5:N169),IF(M170&lt;&gt;"",L170*M170,""))</f>
      </c>
      <c r="O170" s="4">
        <f>IF(AND(L170="",L169&lt;&gt;""),SUM(O$5:O169),IF(AND(M170&lt;&gt;"",N170&lt;&gt;""),L170*N170,""))</f>
      </c>
    </row>
    <row r="171" spans="4:15" ht="12.75">
      <c r="D171" s="1">
        <f>IF(OR(COUNT($D$5:D170)&gt;0,AND(NOT(ISNUMBER(F171)),F171&lt;&gt;""),OR(AND(ISNUMBER(F171),G171&lt;=F171,G171&lt;&gt;""),AND(G171&lt;&gt;"",NOT(ISNUMBER(G171)))),OR(AND(OR(NOT(ISNUMBER(F171)),NOT(ISNUMBER(G171))),H171&lt;&gt;""),AND(H171&lt;&gt;"",NOT(ISNUMBER(H171)))),AND(F171&lt;&gt;"",MAX($F$5:$G170)&gt;F171)),1,"")</f>
      </c>
      <c r="F171" s="11"/>
      <c r="G171" s="11"/>
      <c r="H171" s="11"/>
      <c r="J171" s="4">
        <f t="shared" si="6"/>
      </c>
      <c r="K171" s="4">
        <f t="shared" si="7"/>
      </c>
      <c r="L171" s="14">
        <f t="shared" si="8"/>
      </c>
      <c r="M171" s="4">
        <f>IF(AND(L171="",L170&lt;&gt;""),SUM(M$5:M170),IF(L171="","",H171))</f>
      </c>
      <c r="N171" s="4">
        <f>IF(AND(L171="",L170&lt;&gt;""),SUM(N$5:N170),IF(M171&lt;&gt;"",L171*M171,""))</f>
      </c>
      <c r="O171" s="4">
        <f>IF(AND(L171="",L170&lt;&gt;""),SUM(O$5:O170),IF(AND(M171&lt;&gt;"",N171&lt;&gt;""),L171*N171,""))</f>
      </c>
    </row>
    <row r="172" spans="4:15" ht="12.75">
      <c r="D172" s="1">
        <f>IF(OR(COUNT($D$5:D171)&gt;0,AND(NOT(ISNUMBER(F172)),F172&lt;&gt;""),OR(AND(ISNUMBER(F172),G172&lt;=F172,G172&lt;&gt;""),AND(G172&lt;&gt;"",NOT(ISNUMBER(G172)))),OR(AND(OR(NOT(ISNUMBER(F172)),NOT(ISNUMBER(G172))),H172&lt;&gt;""),AND(H172&lt;&gt;"",NOT(ISNUMBER(H172)))),AND(F172&lt;&gt;"",MAX($F$5:$G171)&gt;F172)),1,"")</f>
      </c>
      <c r="F172" s="11"/>
      <c r="G172" s="11"/>
      <c r="H172" s="11"/>
      <c r="J172" s="4">
        <f t="shared" si="6"/>
      </c>
      <c r="K172" s="4">
        <f t="shared" si="7"/>
      </c>
      <c r="L172" s="14">
        <f t="shared" si="8"/>
      </c>
      <c r="M172" s="4">
        <f>IF(AND(L172="",L171&lt;&gt;""),SUM(M$5:M171),IF(L172="","",H172))</f>
      </c>
      <c r="N172" s="4">
        <f>IF(AND(L172="",L171&lt;&gt;""),SUM(N$5:N171),IF(M172&lt;&gt;"",L172*M172,""))</f>
      </c>
      <c r="O172" s="4">
        <f>IF(AND(L172="",L171&lt;&gt;""),SUM(O$5:O171),IF(AND(M172&lt;&gt;"",N172&lt;&gt;""),L172*N172,""))</f>
      </c>
    </row>
    <row r="173" spans="4:15" ht="12.75">
      <c r="D173" s="1">
        <f>IF(OR(COUNT($D$5:D172)&gt;0,AND(NOT(ISNUMBER(F173)),F173&lt;&gt;""),OR(AND(ISNUMBER(F173),G173&lt;=F173,G173&lt;&gt;""),AND(G173&lt;&gt;"",NOT(ISNUMBER(G173)))),OR(AND(OR(NOT(ISNUMBER(F173)),NOT(ISNUMBER(G173))),H173&lt;&gt;""),AND(H173&lt;&gt;"",NOT(ISNUMBER(H173)))),AND(F173&lt;&gt;"",MAX($F$5:$G172)&gt;F173)),1,"")</f>
      </c>
      <c r="F173" s="11"/>
      <c r="G173" s="11"/>
      <c r="H173" s="11"/>
      <c r="J173" s="4">
        <f t="shared" si="6"/>
      </c>
      <c r="K173" s="4">
        <f t="shared" si="7"/>
      </c>
      <c r="L173" s="14">
        <f t="shared" si="8"/>
      </c>
      <c r="M173" s="4">
        <f>IF(AND(L173="",L172&lt;&gt;""),SUM(M$5:M172),IF(L173="","",H173))</f>
      </c>
      <c r="N173" s="4">
        <f>IF(AND(L173="",L172&lt;&gt;""),SUM(N$5:N172),IF(M173&lt;&gt;"",L173*M173,""))</f>
      </c>
      <c r="O173" s="4">
        <f>IF(AND(L173="",L172&lt;&gt;""),SUM(O$5:O172),IF(AND(M173&lt;&gt;"",N173&lt;&gt;""),L173*N173,""))</f>
      </c>
    </row>
    <row r="174" spans="4:15" ht="12.75">
      <c r="D174" s="1">
        <f>IF(OR(COUNT($D$5:D173)&gt;0,AND(NOT(ISNUMBER(F174)),F174&lt;&gt;""),OR(AND(ISNUMBER(F174),G174&lt;=F174,G174&lt;&gt;""),AND(G174&lt;&gt;"",NOT(ISNUMBER(G174)))),OR(AND(OR(NOT(ISNUMBER(F174)),NOT(ISNUMBER(G174))),H174&lt;&gt;""),AND(H174&lt;&gt;"",NOT(ISNUMBER(H174)))),AND(F174&lt;&gt;"",MAX($F$5:$G173)&gt;F174)),1,"")</f>
      </c>
      <c r="F174" s="11"/>
      <c r="G174" s="11"/>
      <c r="H174" s="11"/>
      <c r="J174" s="4">
        <f t="shared" si="6"/>
      </c>
      <c r="K174" s="4">
        <f t="shared" si="7"/>
      </c>
      <c r="L174" s="14">
        <f t="shared" si="8"/>
      </c>
      <c r="M174" s="4">
        <f>IF(AND(L174="",L173&lt;&gt;""),SUM(M$5:M173),IF(L174="","",H174))</f>
      </c>
      <c r="N174" s="4">
        <f>IF(AND(L174="",L173&lt;&gt;""),SUM(N$5:N173),IF(M174&lt;&gt;"",L174*M174,""))</f>
      </c>
      <c r="O174" s="4">
        <f>IF(AND(L174="",L173&lt;&gt;""),SUM(O$5:O173),IF(AND(M174&lt;&gt;"",N174&lt;&gt;""),L174*N174,""))</f>
      </c>
    </row>
    <row r="175" spans="4:15" ht="12.75">
      <c r="D175" s="1">
        <f>IF(OR(COUNT($D$5:D174)&gt;0,AND(NOT(ISNUMBER(F175)),F175&lt;&gt;""),OR(AND(ISNUMBER(F175),G175&lt;=F175,G175&lt;&gt;""),AND(G175&lt;&gt;"",NOT(ISNUMBER(G175)))),OR(AND(OR(NOT(ISNUMBER(F175)),NOT(ISNUMBER(G175))),H175&lt;&gt;""),AND(H175&lt;&gt;"",NOT(ISNUMBER(H175)))),AND(F175&lt;&gt;"",MAX($F$5:$G174)&gt;F175)),1,"")</f>
      </c>
      <c r="F175" s="11"/>
      <c r="G175" s="11"/>
      <c r="H175" s="11"/>
      <c r="J175" s="4">
        <f t="shared" si="6"/>
      </c>
      <c r="K175" s="4">
        <f t="shared" si="7"/>
      </c>
      <c r="L175" s="14">
        <f t="shared" si="8"/>
      </c>
      <c r="M175" s="4">
        <f>IF(AND(L175="",L174&lt;&gt;""),SUM(M$5:M174),IF(L175="","",H175))</f>
      </c>
      <c r="N175" s="4">
        <f>IF(AND(L175="",L174&lt;&gt;""),SUM(N$5:N174),IF(M175&lt;&gt;"",L175*M175,""))</f>
      </c>
      <c r="O175" s="4">
        <f>IF(AND(L175="",L174&lt;&gt;""),SUM(O$5:O174),IF(AND(M175&lt;&gt;"",N175&lt;&gt;""),L175*N175,""))</f>
      </c>
    </row>
    <row r="176" spans="4:15" ht="12.75">
      <c r="D176" s="1">
        <f>IF(OR(COUNT($D$5:D175)&gt;0,AND(NOT(ISNUMBER(F176)),F176&lt;&gt;""),OR(AND(ISNUMBER(F176),G176&lt;=F176,G176&lt;&gt;""),AND(G176&lt;&gt;"",NOT(ISNUMBER(G176)))),OR(AND(OR(NOT(ISNUMBER(F176)),NOT(ISNUMBER(G176))),H176&lt;&gt;""),AND(H176&lt;&gt;"",NOT(ISNUMBER(H176)))),AND(F176&lt;&gt;"",MAX($F$5:$G175)&gt;F176)),1,"")</f>
      </c>
      <c r="F176" s="11"/>
      <c r="G176" s="11"/>
      <c r="H176" s="11"/>
      <c r="J176" s="4">
        <f t="shared" si="6"/>
      </c>
      <c r="K176" s="4">
        <f t="shared" si="7"/>
      </c>
      <c r="L176" s="14">
        <f t="shared" si="8"/>
      </c>
      <c r="M176" s="4">
        <f>IF(AND(L176="",L175&lt;&gt;""),SUM(M$5:M175),IF(L176="","",H176))</f>
      </c>
      <c r="N176" s="4">
        <f>IF(AND(L176="",L175&lt;&gt;""),SUM(N$5:N175),IF(M176&lt;&gt;"",L176*M176,""))</f>
      </c>
      <c r="O176" s="4">
        <f>IF(AND(L176="",L175&lt;&gt;""),SUM(O$5:O175),IF(AND(M176&lt;&gt;"",N176&lt;&gt;""),L176*N176,""))</f>
      </c>
    </row>
    <row r="177" spans="4:15" ht="12.75">
      <c r="D177" s="1">
        <f>IF(OR(COUNT($D$5:D176)&gt;0,AND(NOT(ISNUMBER(F177)),F177&lt;&gt;""),OR(AND(ISNUMBER(F177),G177&lt;=F177,G177&lt;&gt;""),AND(G177&lt;&gt;"",NOT(ISNUMBER(G177)))),OR(AND(OR(NOT(ISNUMBER(F177)),NOT(ISNUMBER(G177))),H177&lt;&gt;""),AND(H177&lt;&gt;"",NOT(ISNUMBER(H177)))),AND(F177&lt;&gt;"",MAX($F$5:$G176)&gt;F177)),1,"")</f>
      </c>
      <c r="F177" s="11"/>
      <c r="G177" s="11"/>
      <c r="H177" s="11"/>
      <c r="J177" s="4">
        <f t="shared" si="6"/>
      </c>
      <c r="K177" s="4">
        <f t="shared" si="7"/>
      </c>
      <c r="L177" s="14">
        <f t="shared" si="8"/>
      </c>
      <c r="M177" s="4">
        <f>IF(AND(L177="",L176&lt;&gt;""),SUM(M$5:M176),IF(L177="","",H177))</f>
      </c>
      <c r="N177" s="4">
        <f>IF(AND(L177="",L176&lt;&gt;""),SUM(N$5:N176),IF(M177&lt;&gt;"",L177*M177,""))</f>
      </c>
      <c r="O177" s="4">
        <f>IF(AND(L177="",L176&lt;&gt;""),SUM(O$5:O176),IF(AND(M177&lt;&gt;"",N177&lt;&gt;""),L177*N177,""))</f>
      </c>
    </row>
    <row r="178" spans="4:15" ht="12.75">
      <c r="D178" s="1">
        <f>IF(OR(COUNT($D$5:D177)&gt;0,AND(NOT(ISNUMBER(F178)),F178&lt;&gt;""),OR(AND(ISNUMBER(F178),G178&lt;=F178,G178&lt;&gt;""),AND(G178&lt;&gt;"",NOT(ISNUMBER(G178)))),OR(AND(OR(NOT(ISNUMBER(F178)),NOT(ISNUMBER(G178))),H178&lt;&gt;""),AND(H178&lt;&gt;"",NOT(ISNUMBER(H178)))),AND(F178&lt;&gt;"",MAX($F$5:$G177)&gt;F178)),1,"")</f>
      </c>
      <c r="F178" s="11"/>
      <c r="G178" s="11"/>
      <c r="H178" s="11"/>
      <c r="J178" s="4">
        <f t="shared" si="6"/>
      </c>
      <c r="K178" s="4">
        <f t="shared" si="7"/>
      </c>
      <c r="L178" s="14">
        <f t="shared" si="8"/>
      </c>
      <c r="M178" s="4">
        <f>IF(AND(L178="",L177&lt;&gt;""),SUM(M$5:M177),IF(L178="","",H178))</f>
      </c>
      <c r="N178" s="4">
        <f>IF(AND(L178="",L177&lt;&gt;""),SUM(N$5:N177),IF(M178&lt;&gt;"",L178*M178,""))</f>
      </c>
      <c r="O178" s="4">
        <f>IF(AND(L178="",L177&lt;&gt;""),SUM(O$5:O177),IF(AND(M178&lt;&gt;"",N178&lt;&gt;""),L178*N178,""))</f>
      </c>
    </row>
    <row r="179" spans="4:15" ht="12.75">
      <c r="D179" s="1">
        <f>IF(OR(COUNT($D$5:D178)&gt;0,AND(NOT(ISNUMBER(F179)),F179&lt;&gt;""),OR(AND(ISNUMBER(F179),G179&lt;=F179,G179&lt;&gt;""),AND(G179&lt;&gt;"",NOT(ISNUMBER(G179)))),OR(AND(OR(NOT(ISNUMBER(F179)),NOT(ISNUMBER(G179))),H179&lt;&gt;""),AND(H179&lt;&gt;"",NOT(ISNUMBER(H179)))),AND(F179&lt;&gt;"",MAX($F$5:$G178)&gt;F179)),1,"")</f>
      </c>
      <c r="F179" s="11"/>
      <c r="G179" s="11"/>
      <c r="H179" s="11"/>
      <c r="J179" s="4">
        <f t="shared" si="6"/>
      </c>
      <c r="K179" s="4">
        <f t="shared" si="7"/>
      </c>
      <c r="L179" s="14">
        <f t="shared" si="8"/>
      </c>
      <c r="M179" s="4">
        <f>IF(AND(L179="",L178&lt;&gt;""),SUM(M$5:M178),IF(L179="","",H179))</f>
      </c>
      <c r="N179" s="4">
        <f>IF(AND(L179="",L178&lt;&gt;""),SUM(N$5:N178),IF(M179&lt;&gt;"",L179*M179,""))</f>
      </c>
      <c r="O179" s="4">
        <f>IF(AND(L179="",L178&lt;&gt;""),SUM(O$5:O178),IF(AND(M179&lt;&gt;"",N179&lt;&gt;""),L179*N179,""))</f>
      </c>
    </row>
    <row r="180" spans="4:15" ht="12.75">
      <c r="D180" s="1">
        <f>IF(OR(COUNT($D$5:D179)&gt;0,AND(NOT(ISNUMBER(F180)),F180&lt;&gt;""),OR(AND(ISNUMBER(F180),G180&lt;=F180,G180&lt;&gt;""),AND(G180&lt;&gt;"",NOT(ISNUMBER(G180)))),OR(AND(OR(NOT(ISNUMBER(F180)),NOT(ISNUMBER(G180))),H180&lt;&gt;""),AND(H180&lt;&gt;"",NOT(ISNUMBER(H180)))),AND(F180&lt;&gt;"",MAX($F$5:$G179)&gt;F180)),1,"")</f>
      </c>
      <c r="F180" s="11"/>
      <c r="G180" s="11"/>
      <c r="H180" s="11"/>
      <c r="J180" s="4">
        <f t="shared" si="6"/>
      </c>
      <c r="K180" s="4">
        <f t="shared" si="7"/>
      </c>
      <c r="L180" s="14">
        <f t="shared" si="8"/>
      </c>
      <c r="M180" s="4">
        <f>IF(AND(L180="",L179&lt;&gt;""),SUM(M$5:M179),IF(L180="","",H180))</f>
      </c>
      <c r="N180" s="4">
        <f>IF(AND(L180="",L179&lt;&gt;""),SUM(N$5:N179),IF(M180&lt;&gt;"",L180*M180,""))</f>
      </c>
      <c r="O180" s="4">
        <f>IF(AND(L180="",L179&lt;&gt;""),SUM(O$5:O179),IF(AND(M180&lt;&gt;"",N180&lt;&gt;""),L180*N180,""))</f>
      </c>
    </row>
    <row r="181" spans="4:15" ht="12.75">
      <c r="D181" s="1">
        <f>IF(OR(COUNT($D$5:D180)&gt;0,AND(NOT(ISNUMBER(F181)),F181&lt;&gt;""),OR(AND(ISNUMBER(F181),G181&lt;=F181,G181&lt;&gt;""),AND(G181&lt;&gt;"",NOT(ISNUMBER(G181)))),OR(AND(OR(NOT(ISNUMBER(F181)),NOT(ISNUMBER(G181))),H181&lt;&gt;""),AND(H181&lt;&gt;"",NOT(ISNUMBER(H181)))),AND(F181&lt;&gt;"",MAX($F$5:$G180)&gt;F181)),1,"")</f>
      </c>
      <c r="F181" s="11"/>
      <c r="G181" s="11"/>
      <c r="H181" s="11"/>
      <c r="J181" s="4">
        <f t="shared" si="6"/>
      </c>
      <c r="K181" s="4">
        <f t="shared" si="7"/>
      </c>
      <c r="L181" s="14">
        <f t="shared" si="8"/>
      </c>
      <c r="M181" s="4">
        <f>IF(AND(L181="",L180&lt;&gt;""),SUM(M$5:M180),IF(L181="","",H181))</f>
      </c>
      <c r="N181" s="4">
        <f>IF(AND(L181="",L180&lt;&gt;""),SUM(N$5:N180),IF(M181&lt;&gt;"",L181*M181,""))</f>
      </c>
      <c r="O181" s="4">
        <f>IF(AND(L181="",L180&lt;&gt;""),SUM(O$5:O180),IF(AND(M181&lt;&gt;"",N181&lt;&gt;""),L181*N181,""))</f>
      </c>
    </row>
    <row r="182" spans="4:15" ht="12.75">
      <c r="D182" s="1">
        <f>IF(OR(COUNT($D$5:D181)&gt;0,AND(NOT(ISNUMBER(F182)),F182&lt;&gt;""),OR(AND(ISNUMBER(F182),G182&lt;=F182,G182&lt;&gt;""),AND(G182&lt;&gt;"",NOT(ISNUMBER(G182)))),OR(AND(OR(NOT(ISNUMBER(F182)),NOT(ISNUMBER(G182))),H182&lt;&gt;""),AND(H182&lt;&gt;"",NOT(ISNUMBER(H182)))),AND(F182&lt;&gt;"",MAX($F$5:$G181)&gt;F182)),1,"")</f>
      </c>
      <c r="F182" s="11"/>
      <c r="G182" s="11"/>
      <c r="H182" s="11"/>
      <c r="J182" s="4">
        <f t="shared" si="6"/>
      </c>
      <c r="K182" s="4">
        <f t="shared" si="7"/>
      </c>
      <c r="L182" s="14">
        <f t="shared" si="8"/>
      </c>
      <c r="M182" s="4">
        <f>IF(AND(L182="",L181&lt;&gt;""),SUM(M$5:M181),IF(L182="","",H182))</f>
      </c>
      <c r="N182" s="4">
        <f>IF(AND(L182="",L181&lt;&gt;""),SUM(N$5:N181),IF(M182&lt;&gt;"",L182*M182,""))</f>
      </c>
      <c r="O182" s="4">
        <f>IF(AND(L182="",L181&lt;&gt;""),SUM(O$5:O181),IF(AND(M182&lt;&gt;"",N182&lt;&gt;""),L182*N182,""))</f>
      </c>
    </row>
    <row r="183" spans="4:15" ht="12.75">
      <c r="D183" s="1">
        <f>IF(OR(COUNT($D$5:D182)&gt;0,AND(NOT(ISNUMBER(F183)),F183&lt;&gt;""),OR(AND(ISNUMBER(F183),G183&lt;=F183,G183&lt;&gt;""),AND(G183&lt;&gt;"",NOT(ISNUMBER(G183)))),OR(AND(OR(NOT(ISNUMBER(F183)),NOT(ISNUMBER(G183))),H183&lt;&gt;""),AND(H183&lt;&gt;"",NOT(ISNUMBER(H183)))),AND(F183&lt;&gt;"",MAX($F$5:$G182)&gt;F183)),1,"")</f>
      </c>
      <c r="F183" s="11"/>
      <c r="G183" s="11"/>
      <c r="H183" s="11"/>
      <c r="J183" s="4">
        <f t="shared" si="6"/>
      </c>
      <c r="K183" s="4">
        <f t="shared" si="7"/>
      </c>
      <c r="L183" s="14">
        <f t="shared" si="8"/>
      </c>
      <c r="M183" s="4">
        <f>IF(AND(L183="",L182&lt;&gt;""),SUM(M$5:M182),IF(L183="","",H183))</f>
      </c>
      <c r="N183" s="4">
        <f>IF(AND(L183="",L182&lt;&gt;""),SUM(N$5:N182),IF(M183&lt;&gt;"",L183*M183,""))</f>
      </c>
      <c r="O183" s="4">
        <f>IF(AND(L183="",L182&lt;&gt;""),SUM(O$5:O182),IF(AND(M183&lt;&gt;"",N183&lt;&gt;""),L183*N183,""))</f>
      </c>
    </row>
    <row r="184" spans="4:15" ht="12.75">
      <c r="D184" s="1">
        <f>IF(OR(COUNT($D$5:D183)&gt;0,AND(NOT(ISNUMBER(F184)),F184&lt;&gt;""),OR(AND(ISNUMBER(F184),G184&lt;=F184,G184&lt;&gt;""),AND(G184&lt;&gt;"",NOT(ISNUMBER(G184)))),OR(AND(OR(NOT(ISNUMBER(F184)),NOT(ISNUMBER(G184))),H184&lt;&gt;""),AND(H184&lt;&gt;"",NOT(ISNUMBER(H184)))),AND(F184&lt;&gt;"",MAX($F$5:$G183)&gt;F184)),1,"")</f>
      </c>
      <c r="F184" s="11"/>
      <c r="G184" s="11"/>
      <c r="H184" s="11"/>
      <c r="J184" s="4">
        <f t="shared" si="6"/>
      </c>
      <c r="K184" s="4">
        <f t="shared" si="7"/>
      </c>
      <c r="L184" s="14">
        <f t="shared" si="8"/>
      </c>
      <c r="M184" s="4">
        <f>IF(AND(L184="",L183&lt;&gt;""),SUM(M$5:M183),IF(L184="","",H184))</f>
      </c>
      <c r="N184" s="4">
        <f>IF(AND(L184="",L183&lt;&gt;""),SUM(N$5:N183),IF(M184&lt;&gt;"",L184*M184,""))</f>
      </c>
      <c r="O184" s="4">
        <f>IF(AND(L184="",L183&lt;&gt;""),SUM(O$5:O183),IF(AND(M184&lt;&gt;"",N184&lt;&gt;""),L184*N184,""))</f>
      </c>
    </row>
    <row r="185" spans="4:15" ht="12.75">
      <c r="D185" s="1">
        <f>IF(OR(COUNT($D$5:D184)&gt;0,AND(NOT(ISNUMBER(F185)),F185&lt;&gt;""),OR(AND(ISNUMBER(F185),G185&lt;=F185,G185&lt;&gt;""),AND(G185&lt;&gt;"",NOT(ISNUMBER(G185)))),OR(AND(OR(NOT(ISNUMBER(F185)),NOT(ISNUMBER(G185))),H185&lt;&gt;""),AND(H185&lt;&gt;"",NOT(ISNUMBER(H185)))),AND(F185&lt;&gt;"",MAX($F$5:$G184)&gt;F185)),1,"")</f>
      </c>
      <c r="F185" s="11"/>
      <c r="G185" s="11"/>
      <c r="H185" s="11"/>
      <c r="J185" s="4">
        <f t="shared" si="6"/>
      </c>
      <c r="K185" s="4">
        <f t="shared" si="7"/>
      </c>
      <c r="L185" s="14">
        <f t="shared" si="8"/>
      </c>
      <c r="M185" s="4">
        <f>IF(AND(L185="",L184&lt;&gt;""),SUM(M$5:M184),IF(L185="","",H185))</f>
      </c>
      <c r="N185" s="4">
        <f>IF(AND(L185="",L184&lt;&gt;""),SUM(N$5:N184),IF(M185&lt;&gt;"",L185*M185,""))</f>
      </c>
      <c r="O185" s="4">
        <f>IF(AND(L185="",L184&lt;&gt;""),SUM(O$5:O184),IF(AND(M185&lt;&gt;"",N185&lt;&gt;""),L185*N185,""))</f>
      </c>
    </row>
    <row r="186" spans="4:15" ht="12.75">
      <c r="D186" s="1">
        <f>IF(OR(COUNT($D$5:D185)&gt;0,AND(NOT(ISNUMBER(F186)),F186&lt;&gt;""),OR(AND(ISNUMBER(F186),G186&lt;=F186,G186&lt;&gt;""),AND(G186&lt;&gt;"",NOT(ISNUMBER(G186)))),OR(AND(OR(NOT(ISNUMBER(F186)),NOT(ISNUMBER(G186))),H186&lt;&gt;""),AND(H186&lt;&gt;"",NOT(ISNUMBER(H186)))),AND(F186&lt;&gt;"",MAX($F$5:$G185)&gt;F186)),1,"")</f>
      </c>
      <c r="F186" s="11"/>
      <c r="G186" s="11"/>
      <c r="H186" s="11"/>
      <c r="J186" s="4">
        <f t="shared" si="6"/>
      </c>
      <c r="K186" s="4">
        <f t="shared" si="7"/>
      </c>
      <c r="L186" s="14">
        <f t="shared" si="8"/>
      </c>
      <c r="M186" s="4">
        <f>IF(AND(L186="",L185&lt;&gt;""),SUM(M$5:M185),IF(L186="","",H186))</f>
      </c>
      <c r="N186" s="4">
        <f>IF(AND(L186="",L185&lt;&gt;""),SUM(N$5:N185),IF(M186&lt;&gt;"",L186*M186,""))</f>
      </c>
      <c r="O186" s="4">
        <f>IF(AND(L186="",L185&lt;&gt;""),SUM(O$5:O185),IF(AND(M186&lt;&gt;"",N186&lt;&gt;""),L186*N186,""))</f>
      </c>
    </row>
    <row r="187" spans="4:15" ht="12.75">
      <c r="D187" s="1">
        <f>IF(OR(COUNT($D$5:D186)&gt;0,AND(NOT(ISNUMBER(F187)),F187&lt;&gt;""),OR(AND(ISNUMBER(F187),G187&lt;=F187,G187&lt;&gt;""),AND(G187&lt;&gt;"",NOT(ISNUMBER(G187)))),OR(AND(OR(NOT(ISNUMBER(F187)),NOT(ISNUMBER(G187))),H187&lt;&gt;""),AND(H187&lt;&gt;"",NOT(ISNUMBER(H187)))),AND(F187&lt;&gt;"",MAX($F$5:$G186)&gt;F187)),1,"")</f>
      </c>
      <c r="F187" s="11"/>
      <c r="G187" s="11"/>
      <c r="H187" s="11"/>
      <c r="J187" s="4">
        <f t="shared" si="6"/>
      </c>
      <c r="K187" s="4">
        <f t="shared" si="7"/>
      </c>
      <c r="L187" s="14">
        <f t="shared" si="8"/>
      </c>
      <c r="M187" s="4">
        <f>IF(AND(L187="",L186&lt;&gt;""),SUM(M$5:M186),IF(L187="","",H187))</f>
      </c>
      <c r="N187" s="4">
        <f>IF(AND(L187="",L186&lt;&gt;""),SUM(N$5:N186),IF(M187&lt;&gt;"",L187*M187,""))</f>
      </c>
      <c r="O187" s="4">
        <f>IF(AND(L187="",L186&lt;&gt;""),SUM(O$5:O186),IF(AND(M187&lt;&gt;"",N187&lt;&gt;""),L187*N187,""))</f>
      </c>
    </row>
    <row r="188" spans="4:15" ht="12.75">
      <c r="D188" s="1">
        <f>IF(OR(COUNT($D$5:D187)&gt;0,AND(NOT(ISNUMBER(F188)),F188&lt;&gt;""),OR(AND(ISNUMBER(F188),G188&lt;=F188,G188&lt;&gt;""),AND(G188&lt;&gt;"",NOT(ISNUMBER(G188)))),OR(AND(OR(NOT(ISNUMBER(F188)),NOT(ISNUMBER(G188))),H188&lt;&gt;""),AND(H188&lt;&gt;"",NOT(ISNUMBER(H188)))),AND(F188&lt;&gt;"",MAX($F$5:$G187)&gt;F188)),1,"")</f>
      </c>
      <c r="F188" s="11"/>
      <c r="G188" s="11"/>
      <c r="H188" s="11"/>
      <c r="J188" s="4">
        <f t="shared" si="6"/>
      </c>
      <c r="K188" s="4">
        <f t="shared" si="7"/>
      </c>
      <c r="L188" s="14">
        <f t="shared" si="8"/>
      </c>
      <c r="M188" s="4">
        <f>IF(AND(L188="",L187&lt;&gt;""),SUM(M$5:M187),IF(L188="","",H188))</f>
      </c>
      <c r="N188" s="4">
        <f>IF(AND(L188="",L187&lt;&gt;""),SUM(N$5:N187),IF(M188&lt;&gt;"",L188*M188,""))</f>
      </c>
      <c r="O188" s="4">
        <f>IF(AND(L188="",L187&lt;&gt;""),SUM(O$5:O187),IF(AND(M188&lt;&gt;"",N188&lt;&gt;""),L188*N188,""))</f>
      </c>
    </row>
    <row r="189" spans="4:15" ht="12.75">
      <c r="D189" s="1">
        <f>IF(OR(COUNT($D$5:D188)&gt;0,AND(NOT(ISNUMBER(F189)),F189&lt;&gt;""),OR(AND(ISNUMBER(F189),G189&lt;=F189,G189&lt;&gt;""),AND(G189&lt;&gt;"",NOT(ISNUMBER(G189)))),OR(AND(OR(NOT(ISNUMBER(F189)),NOT(ISNUMBER(G189))),H189&lt;&gt;""),AND(H189&lt;&gt;"",NOT(ISNUMBER(H189)))),AND(F189&lt;&gt;"",MAX($F$5:$G188)&gt;F189)),1,"")</f>
      </c>
      <c r="F189" s="11"/>
      <c r="G189" s="11"/>
      <c r="H189" s="11"/>
      <c r="J189" s="4">
        <f t="shared" si="6"/>
      </c>
      <c r="K189" s="4">
        <f t="shared" si="7"/>
      </c>
      <c r="L189" s="14">
        <f t="shared" si="8"/>
      </c>
      <c r="M189" s="4">
        <f>IF(AND(L189="",L188&lt;&gt;""),SUM(M$5:M188),IF(L189="","",H189))</f>
      </c>
      <c r="N189" s="4">
        <f>IF(AND(L189="",L188&lt;&gt;""),SUM(N$5:N188),IF(M189&lt;&gt;"",L189*M189,""))</f>
      </c>
      <c r="O189" s="4">
        <f>IF(AND(L189="",L188&lt;&gt;""),SUM(O$5:O188),IF(AND(M189&lt;&gt;"",N189&lt;&gt;""),L189*N189,""))</f>
      </c>
    </row>
    <row r="190" spans="4:15" ht="12.75">
      <c r="D190" s="1">
        <f>IF(OR(COUNT($D$5:D189)&gt;0,AND(NOT(ISNUMBER(F190)),F190&lt;&gt;""),OR(AND(ISNUMBER(F190),G190&lt;=F190,G190&lt;&gt;""),AND(G190&lt;&gt;"",NOT(ISNUMBER(G190)))),OR(AND(OR(NOT(ISNUMBER(F190)),NOT(ISNUMBER(G190))),H190&lt;&gt;""),AND(H190&lt;&gt;"",NOT(ISNUMBER(H190)))),AND(F190&lt;&gt;"",MAX($F$5:$G189)&gt;F190)),1,"")</f>
      </c>
      <c r="F190" s="11"/>
      <c r="G190" s="11"/>
      <c r="H190" s="11"/>
      <c r="J190" s="4">
        <f t="shared" si="6"/>
      </c>
      <c r="K190" s="4">
        <f t="shared" si="7"/>
      </c>
      <c r="L190" s="14">
        <f t="shared" si="8"/>
      </c>
      <c r="M190" s="4">
        <f>IF(AND(L190="",L189&lt;&gt;""),SUM(M$5:M189),IF(L190="","",H190))</f>
      </c>
      <c r="N190" s="4">
        <f>IF(AND(L190="",L189&lt;&gt;""),SUM(N$5:N189),IF(M190&lt;&gt;"",L190*M190,""))</f>
      </c>
      <c r="O190" s="4">
        <f>IF(AND(L190="",L189&lt;&gt;""),SUM(O$5:O189),IF(AND(M190&lt;&gt;"",N190&lt;&gt;""),L190*N190,""))</f>
      </c>
    </row>
    <row r="191" spans="4:15" ht="12.75">
      <c r="D191" s="1">
        <f>IF(OR(COUNT($D$5:D190)&gt;0,AND(NOT(ISNUMBER(F191)),F191&lt;&gt;""),OR(AND(ISNUMBER(F191),G191&lt;=F191,G191&lt;&gt;""),AND(G191&lt;&gt;"",NOT(ISNUMBER(G191)))),OR(AND(OR(NOT(ISNUMBER(F191)),NOT(ISNUMBER(G191))),H191&lt;&gt;""),AND(H191&lt;&gt;"",NOT(ISNUMBER(H191)))),AND(F191&lt;&gt;"",MAX($F$5:$G190)&gt;F191)),1,"")</f>
      </c>
      <c r="F191" s="11"/>
      <c r="G191" s="11"/>
      <c r="H191" s="11"/>
      <c r="J191" s="4">
        <f t="shared" si="6"/>
      </c>
      <c r="K191" s="4">
        <f t="shared" si="7"/>
      </c>
      <c r="L191" s="14">
        <f t="shared" si="8"/>
      </c>
      <c r="M191" s="4">
        <f>IF(AND(L191="",L190&lt;&gt;""),SUM(M$5:M190),IF(L191="","",H191))</f>
      </c>
      <c r="N191" s="4">
        <f>IF(AND(L191="",L190&lt;&gt;""),SUM(N$5:N190),IF(M191&lt;&gt;"",L191*M191,""))</f>
      </c>
      <c r="O191" s="4">
        <f>IF(AND(L191="",L190&lt;&gt;""),SUM(O$5:O190),IF(AND(M191&lt;&gt;"",N191&lt;&gt;""),L191*N191,""))</f>
      </c>
    </row>
    <row r="192" spans="4:15" ht="12.75">
      <c r="D192" s="1">
        <f>IF(OR(COUNT($D$5:D191)&gt;0,AND(NOT(ISNUMBER(F192)),F192&lt;&gt;""),OR(AND(ISNUMBER(F192),G192&lt;=F192,G192&lt;&gt;""),AND(G192&lt;&gt;"",NOT(ISNUMBER(G192)))),OR(AND(OR(NOT(ISNUMBER(F192)),NOT(ISNUMBER(G192))),H192&lt;&gt;""),AND(H192&lt;&gt;"",NOT(ISNUMBER(H192)))),AND(F192&lt;&gt;"",MAX($F$5:$G191)&gt;F192)),1,"")</f>
      </c>
      <c r="F192" s="11"/>
      <c r="G192" s="11"/>
      <c r="H192" s="11"/>
      <c r="J192" s="4">
        <f t="shared" si="6"/>
      </c>
      <c r="K192" s="4">
        <f t="shared" si="7"/>
      </c>
      <c r="L192" s="14">
        <f t="shared" si="8"/>
      </c>
      <c r="M192" s="4">
        <f>IF(AND(L192="",L191&lt;&gt;""),SUM(M$5:M191),IF(L192="","",H192))</f>
      </c>
      <c r="N192" s="4">
        <f>IF(AND(L192="",L191&lt;&gt;""),SUM(N$5:N191),IF(M192&lt;&gt;"",L192*M192,""))</f>
      </c>
      <c r="O192" s="4">
        <f>IF(AND(L192="",L191&lt;&gt;""),SUM(O$5:O191),IF(AND(M192&lt;&gt;"",N192&lt;&gt;""),L192*N192,""))</f>
      </c>
    </row>
    <row r="193" spans="4:15" ht="12.75">
      <c r="D193" s="1">
        <f>IF(OR(COUNT($D$5:D192)&gt;0,AND(NOT(ISNUMBER(F193)),F193&lt;&gt;""),OR(AND(ISNUMBER(F193),G193&lt;=F193,G193&lt;&gt;""),AND(G193&lt;&gt;"",NOT(ISNUMBER(G193)))),OR(AND(OR(NOT(ISNUMBER(F193)),NOT(ISNUMBER(G193))),H193&lt;&gt;""),AND(H193&lt;&gt;"",NOT(ISNUMBER(H193)))),AND(F193&lt;&gt;"",MAX($F$5:$G192)&gt;F193)),1,"")</f>
      </c>
      <c r="F193" s="11"/>
      <c r="G193" s="11"/>
      <c r="H193" s="11"/>
      <c r="J193" s="4">
        <f t="shared" si="6"/>
      </c>
      <c r="K193" s="4">
        <f t="shared" si="7"/>
      </c>
      <c r="L193" s="14">
        <f t="shared" si="8"/>
      </c>
      <c r="M193" s="4">
        <f>IF(AND(L193="",L192&lt;&gt;""),SUM(M$5:M192),IF(L193="","",H193))</f>
      </c>
      <c r="N193" s="4">
        <f>IF(AND(L193="",L192&lt;&gt;""),SUM(N$5:N192),IF(M193&lt;&gt;"",L193*M193,""))</f>
      </c>
      <c r="O193" s="4">
        <f>IF(AND(L193="",L192&lt;&gt;""),SUM(O$5:O192),IF(AND(M193&lt;&gt;"",N193&lt;&gt;""),L193*N193,""))</f>
      </c>
    </row>
    <row r="194" spans="4:15" ht="12.75">
      <c r="D194" s="1">
        <f>IF(OR(COUNT($D$5:D193)&gt;0,AND(NOT(ISNUMBER(F194)),F194&lt;&gt;""),OR(AND(ISNUMBER(F194),G194&lt;=F194,G194&lt;&gt;""),AND(G194&lt;&gt;"",NOT(ISNUMBER(G194)))),OR(AND(OR(NOT(ISNUMBER(F194)),NOT(ISNUMBER(G194))),H194&lt;&gt;""),AND(H194&lt;&gt;"",NOT(ISNUMBER(H194)))),AND(F194&lt;&gt;"",MAX($F$5:$G193)&gt;F194)),1,"")</f>
      </c>
      <c r="F194" s="11"/>
      <c r="G194" s="11"/>
      <c r="H194" s="11"/>
      <c r="J194" s="4">
        <f t="shared" si="6"/>
      </c>
      <c r="K194" s="4">
        <f t="shared" si="7"/>
      </c>
      <c r="L194" s="14">
        <f t="shared" si="8"/>
      </c>
      <c r="M194" s="4">
        <f>IF(AND(L194="",L193&lt;&gt;""),SUM(M$5:M193),IF(L194="","",H194))</f>
      </c>
      <c r="N194" s="4">
        <f>IF(AND(L194="",L193&lt;&gt;""),SUM(N$5:N193),IF(M194&lt;&gt;"",L194*M194,""))</f>
      </c>
      <c r="O194" s="4">
        <f>IF(AND(L194="",L193&lt;&gt;""),SUM(O$5:O193),IF(AND(M194&lt;&gt;"",N194&lt;&gt;""),L194*N194,""))</f>
      </c>
    </row>
    <row r="195" spans="4:15" ht="12.75">
      <c r="D195" s="1">
        <f>IF(OR(COUNT($D$5:D194)&gt;0,AND(NOT(ISNUMBER(F195)),F195&lt;&gt;""),OR(AND(ISNUMBER(F195),G195&lt;=F195,G195&lt;&gt;""),AND(G195&lt;&gt;"",NOT(ISNUMBER(G195)))),OR(AND(OR(NOT(ISNUMBER(F195)),NOT(ISNUMBER(G195))),H195&lt;&gt;""),AND(H195&lt;&gt;"",NOT(ISNUMBER(H195)))),AND(F195&lt;&gt;"",MAX($F$5:$G194)&gt;F195)),1,"")</f>
      </c>
      <c r="F195" s="11"/>
      <c r="G195" s="11"/>
      <c r="H195" s="11"/>
      <c r="J195" s="4">
        <f t="shared" si="6"/>
      </c>
      <c r="K195" s="4">
        <f t="shared" si="7"/>
      </c>
      <c r="L195" s="14">
        <f t="shared" si="8"/>
      </c>
      <c r="M195" s="4">
        <f>IF(AND(L195="",L194&lt;&gt;""),SUM(M$5:M194),IF(L195="","",H195))</f>
      </c>
      <c r="N195" s="4">
        <f>IF(AND(L195="",L194&lt;&gt;""),SUM(N$5:N194),IF(M195&lt;&gt;"",L195*M195,""))</f>
      </c>
      <c r="O195" s="4">
        <f>IF(AND(L195="",L194&lt;&gt;""),SUM(O$5:O194),IF(AND(M195&lt;&gt;"",N195&lt;&gt;""),L195*N195,""))</f>
      </c>
    </row>
    <row r="196" spans="4:15" ht="12.75">
      <c r="D196" s="1">
        <f>IF(OR(COUNT($D$5:D195)&gt;0,AND(NOT(ISNUMBER(F196)),F196&lt;&gt;""),OR(AND(ISNUMBER(F196),G196&lt;=F196,G196&lt;&gt;""),AND(G196&lt;&gt;"",NOT(ISNUMBER(G196)))),OR(AND(OR(NOT(ISNUMBER(F196)),NOT(ISNUMBER(G196))),H196&lt;&gt;""),AND(H196&lt;&gt;"",NOT(ISNUMBER(H196)))),AND(F196&lt;&gt;"",MAX($F$5:$G195)&gt;F196)),1,"")</f>
      </c>
      <c r="F196" s="11"/>
      <c r="G196" s="11"/>
      <c r="H196" s="11"/>
      <c r="J196" s="4">
        <f t="shared" si="6"/>
      </c>
      <c r="K196" s="4">
        <f t="shared" si="7"/>
      </c>
      <c r="L196" s="14">
        <f t="shared" si="8"/>
      </c>
      <c r="M196" s="4">
        <f>IF(AND(L196="",L195&lt;&gt;""),SUM(M$5:M195),IF(L196="","",H196))</f>
      </c>
      <c r="N196" s="4">
        <f>IF(AND(L196="",L195&lt;&gt;""),SUM(N$5:N195),IF(M196&lt;&gt;"",L196*M196,""))</f>
      </c>
      <c r="O196" s="4">
        <f>IF(AND(L196="",L195&lt;&gt;""),SUM(O$5:O195),IF(AND(M196&lt;&gt;"",N196&lt;&gt;""),L196*N196,""))</f>
      </c>
    </row>
    <row r="197" spans="4:15" ht="12.75">
      <c r="D197" s="1">
        <f>IF(OR(COUNT($D$5:D196)&gt;0,AND(NOT(ISNUMBER(F197)),F197&lt;&gt;""),OR(AND(ISNUMBER(F197),G197&lt;=F197,G197&lt;&gt;""),AND(G197&lt;&gt;"",NOT(ISNUMBER(G197)))),OR(AND(OR(NOT(ISNUMBER(F197)),NOT(ISNUMBER(G197))),H197&lt;&gt;""),AND(H197&lt;&gt;"",NOT(ISNUMBER(H197)))),AND(F197&lt;&gt;"",MAX($F$5:$G196)&gt;F197)),1,"")</f>
      </c>
      <c r="F197" s="11"/>
      <c r="G197" s="11"/>
      <c r="H197" s="11"/>
      <c r="J197" s="4">
        <f t="shared" si="6"/>
      </c>
      <c r="K197" s="4">
        <f t="shared" si="7"/>
      </c>
      <c r="L197" s="14">
        <f t="shared" si="8"/>
      </c>
      <c r="M197" s="4">
        <f>IF(AND(L197="",L196&lt;&gt;""),SUM(M$5:M196),IF(L197="","",H197))</f>
      </c>
      <c r="N197" s="4">
        <f>IF(AND(L197="",L196&lt;&gt;""),SUM(N$5:N196),IF(M197&lt;&gt;"",L197*M197,""))</f>
      </c>
      <c r="O197" s="4">
        <f>IF(AND(L197="",L196&lt;&gt;""),SUM(O$5:O196),IF(AND(M197&lt;&gt;"",N197&lt;&gt;""),L197*N197,""))</f>
      </c>
    </row>
    <row r="198" spans="4:15" ht="12.75">
      <c r="D198" s="1">
        <f>IF(OR(COUNT($D$5:D197)&gt;0,AND(NOT(ISNUMBER(F198)),F198&lt;&gt;""),OR(AND(ISNUMBER(F198),G198&lt;=F198,G198&lt;&gt;""),AND(G198&lt;&gt;"",NOT(ISNUMBER(G198)))),OR(AND(OR(NOT(ISNUMBER(F198)),NOT(ISNUMBER(G198))),H198&lt;&gt;""),AND(H198&lt;&gt;"",NOT(ISNUMBER(H198)))),AND(F198&lt;&gt;"",MAX($F$5:$G197)&gt;F198)),1,"")</f>
      </c>
      <c r="F198" s="11"/>
      <c r="G198" s="11"/>
      <c r="H198" s="11"/>
      <c r="J198" s="4">
        <f t="shared" si="6"/>
      </c>
      <c r="K198" s="4">
        <f t="shared" si="7"/>
      </c>
      <c r="L198" s="14">
        <f t="shared" si="8"/>
      </c>
      <c r="M198" s="4">
        <f>IF(AND(L198="",L197&lt;&gt;""),SUM(M$5:M197),IF(L198="","",H198))</f>
      </c>
      <c r="N198" s="4">
        <f>IF(AND(L198="",L197&lt;&gt;""),SUM(N$5:N197),IF(M198&lt;&gt;"",L198*M198,""))</f>
      </c>
      <c r="O198" s="4">
        <f>IF(AND(L198="",L197&lt;&gt;""),SUM(O$5:O197),IF(AND(M198&lt;&gt;"",N198&lt;&gt;""),L198*N198,""))</f>
      </c>
    </row>
    <row r="199" spans="4:15" ht="12.75">
      <c r="D199" s="1">
        <f>IF(OR(COUNT($D$5:D198)&gt;0,AND(NOT(ISNUMBER(F199)),F199&lt;&gt;""),OR(AND(ISNUMBER(F199),G199&lt;=F199,G199&lt;&gt;""),AND(G199&lt;&gt;"",NOT(ISNUMBER(G199)))),OR(AND(OR(NOT(ISNUMBER(F199)),NOT(ISNUMBER(G199))),H199&lt;&gt;""),AND(H199&lt;&gt;"",NOT(ISNUMBER(H199)))),AND(F199&lt;&gt;"",MAX($F$5:$G198)&gt;F199)),1,"")</f>
      </c>
      <c r="F199" s="11"/>
      <c r="G199" s="11"/>
      <c r="H199" s="11"/>
      <c r="J199" s="4">
        <f aca="true" t="shared" si="9" ref="J199:J262">IF(AND($D199="",$F199&lt;&gt;"",$G199&lt;&gt;""),F199,"")</f>
      </c>
      <c r="K199" s="4">
        <f aca="true" t="shared" si="10" ref="K199:K262">IF(AND($D199="",$F199&lt;&gt;"",$G199&lt;&gt;""),G199,"")</f>
      </c>
      <c r="L199" s="14">
        <f aca="true" t="shared" si="11" ref="L199:L262">IF(AND(J199&lt;&gt;"",K199&lt;&gt;""),(J199+K199)/2,"")</f>
      </c>
      <c r="M199" s="4">
        <f>IF(AND(L199="",L198&lt;&gt;""),SUM(M$5:M198),IF(L199="","",H199))</f>
      </c>
      <c r="N199" s="4">
        <f>IF(AND(L199="",L198&lt;&gt;""),SUM(N$5:N198),IF(M199&lt;&gt;"",L199*M199,""))</f>
      </c>
      <c r="O199" s="4">
        <f>IF(AND(L199="",L198&lt;&gt;""),SUM(O$5:O198),IF(AND(M199&lt;&gt;"",N199&lt;&gt;""),L199*N199,""))</f>
      </c>
    </row>
    <row r="200" spans="4:15" ht="12.75">
      <c r="D200" s="1">
        <f>IF(OR(COUNT($D$5:D199)&gt;0,AND(NOT(ISNUMBER(F200)),F200&lt;&gt;""),OR(AND(ISNUMBER(F200),G200&lt;=F200,G200&lt;&gt;""),AND(G200&lt;&gt;"",NOT(ISNUMBER(G200)))),OR(AND(OR(NOT(ISNUMBER(F200)),NOT(ISNUMBER(G200))),H200&lt;&gt;""),AND(H200&lt;&gt;"",NOT(ISNUMBER(H200)))),AND(F200&lt;&gt;"",MAX($F$5:$G199)&gt;F200)),1,"")</f>
      </c>
      <c r="F200" s="11"/>
      <c r="G200" s="11"/>
      <c r="H200" s="11"/>
      <c r="J200" s="4">
        <f t="shared" si="9"/>
      </c>
      <c r="K200" s="4">
        <f t="shared" si="10"/>
      </c>
      <c r="L200" s="14">
        <f t="shared" si="11"/>
      </c>
      <c r="M200" s="4">
        <f>IF(AND(L200="",L199&lt;&gt;""),SUM(M$5:M199),IF(L200="","",H200))</f>
      </c>
      <c r="N200" s="4">
        <f>IF(AND(L200="",L199&lt;&gt;""),SUM(N$5:N199),IF(M200&lt;&gt;"",L200*M200,""))</f>
      </c>
      <c r="O200" s="4">
        <f>IF(AND(L200="",L199&lt;&gt;""),SUM(O$5:O199),IF(AND(M200&lt;&gt;"",N200&lt;&gt;""),L200*N200,""))</f>
      </c>
    </row>
    <row r="201" spans="4:15" ht="12.75">
      <c r="D201" s="1">
        <f>IF(OR(COUNT($D$5:D200)&gt;0,AND(NOT(ISNUMBER(F201)),F201&lt;&gt;""),OR(AND(ISNUMBER(F201),G201&lt;=F201,G201&lt;&gt;""),AND(G201&lt;&gt;"",NOT(ISNUMBER(G201)))),OR(AND(OR(NOT(ISNUMBER(F201)),NOT(ISNUMBER(G201))),H201&lt;&gt;""),AND(H201&lt;&gt;"",NOT(ISNUMBER(H201)))),AND(F201&lt;&gt;"",MAX($F$5:$G200)&gt;F201)),1,"")</f>
      </c>
      <c r="F201" s="11"/>
      <c r="G201" s="11"/>
      <c r="H201" s="11"/>
      <c r="J201" s="4">
        <f t="shared" si="9"/>
      </c>
      <c r="K201" s="4">
        <f t="shared" si="10"/>
      </c>
      <c r="L201" s="14">
        <f t="shared" si="11"/>
      </c>
      <c r="M201" s="4">
        <f>IF(AND(L201="",L200&lt;&gt;""),SUM(M$5:M200),IF(L201="","",H201))</f>
      </c>
      <c r="N201" s="4">
        <f>IF(AND(L201="",L200&lt;&gt;""),SUM(N$5:N200),IF(M201&lt;&gt;"",L201*M201,""))</f>
      </c>
      <c r="O201" s="4">
        <f>IF(AND(L201="",L200&lt;&gt;""),SUM(O$5:O200),IF(AND(M201&lt;&gt;"",N201&lt;&gt;""),L201*N201,""))</f>
      </c>
    </row>
    <row r="202" spans="4:15" ht="12.75">
      <c r="D202" s="1">
        <f>IF(OR(COUNT($D$5:D201)&gt;0,AND(NOT(ISNUMBER(F202)),F202&lt;&gt;""),OR(AND(ISNUMBER(F202),G202&lt;=F202,G202&lt;&gt;""),AND(G202&lt;&gt;"",NOT(ISNUMBER(G202)))),OR(AND(OR(NOT(ISNUMBER(F202)),NOT(ISNUMBER(G202))),H202&lt;&gt;""),AND(H202&lt;&gt;"",NOT(ISNUMBER(H202)))),AND(F202&lt;&gt;"",MAX($F$5:$G201)&gt;F202)),1,"")</f>
      </c>
      <c r="F202" s="11"/>
      <c r="G202" s="11"/>
      <c r="H202" s="11"/>
      <c r="J202" s="4">
        <f t="shared" si="9"/>
      </c>
      <c r="K202" s="4">
        <f t="shared" si="10"/>
      </c>
      <c r="L202" s="14">
        <f t="shared" si="11"/>
      </c>
      <c r="M202" s="4">
        <f>IF(AND(L202="",L201&lt;&gt;""),SUM(M$5:M201),IF(L202="","",H202))</f>
      </c>
      <c r="N202" s="4">
        <f>IF(AND(L202="",L201&lt;&gt;""),SUM(N$5:N201),IF(M202&lt;&gt;"",L202*M202,""))</f>
      </c>
      <c r="O202" s="4">
        <f>IF(AND(L202="",L201&lt;&gt;""),SUM(O$5:O201),IF(AND(M202&lt;&gt;"",N202&lt;&gt;""),L202*N202,""))</f>
      </c>
    </row>
    <row r="203" spans="4:15" ht="12.75">
      <c r="D203" s="1">
        <f>IF(OR(COUNT($D$5:D202)&gt;0,AND(NOT(ISNUMBER(F203)),F203&lt;&gt;""),OR(AND(ISNUMBER(F203),G203&lt;=F203,G203&lt;&gt;""),AND(G203&lt;&gt;"",NOT(ISNUMBER(G203)))),OR(AND(OR(NOT(ISNUMBER(F203)),NOT(ISNUMBER(G203))),H203&lt;&gt;""),AND(H203&lt;&gt;"",NOT(ISNUMBER(H203)))),AND(F203&lt;&gt;"",MAX($F$5:$G202)&gt;F203)),1,"")</f>
      </c>
      <c r="F203" s="11"/>
      <c r="G203" s="11"/>
      <c r="H203" s="11"/>
      <c r="J203" s="4">
        <f t="shared" si="9"/>
      </c>
      <c r="K203" s="4">
        <f t="shared" si="10"/>
      </c>
      <c r="L203" s="14">
        <f t="shared" si="11"/>
      </c>
      <c r="M203" s="4">
        <f>IF(AND(L203="",L202&lt;&gt;""),SUM(M$5:M202),IF(L203="","",H203))</f>
      </c>
      <c r="N203" s="4">
        <f>IF(AND(L203="",L202&lt;&gt;""),SUM(N$5:N202),IF(M203&lt;&gt;"",L203*M203,""))</f>
      </c>
      <c r="O203" s="4">
        <f>IF(AND(L203="",L202&lt;&gt;""),SUM(O$5:O202),IF(AND(M203&lt;&gt;"",N203&lt;&gt;""),L203*N203,""))</f>
      </c>
    </row>
    <row r="204" spans="4:15" ht="12.75">
      <c r="D204" s="1">
        <f>IF(OR(COUNT($D$5:D203)&gt;0,AND(NOT(ISNUMBER(F204)),F204&lt;&gt;""),OR(AND(ISNUMBER(F204),G204&lt;=F204,G204&lt;&gt;""),AND(G204&lt;&gt;"",NOT(ISNUMBER(G204)))),OR(AND(OR(NOT(ISNUMBER(F204)),NOT(ISNUMBER(G204))),H204&lt;&gt;""),AND(H204&lt;&gt;"",NOT(ISNUMBER(H204)))),AND(F204&lt;&gt;"",MAX($F$5:$G203)&gt;F204)),1,"")</f>
      </c>
      <c r="F204" s="11"/>
      <c r="G204" s="11"/>
      <c r="H204" s="11"/>
      <c r="J204" s="4">
        <f t="shared" si="9"/>
      </c>
      <c r="K204" s="4">
        <f t="shared" si="10"/>
      </c>
      <c r="L204" s="14">
        <f t="shared" si="11"/>
      </c>
      <c r="M204" s="4">
        <f>IF(AND(L204="",L203&lt;&gt;""),SUM(M$5:M203),IF(L204="","",H204))</f>
      </c>
      <c r="N204" s="4">
        <f>IF(AND(L204="",L203&lt;&gt;""),SUM(N$5:N203),IF(M204&lt;&gt;"",L204*M204,""))</f>
      </c>
      <c r="O204" s="4">
        <f>IF(AND(L204="",L203&lt;&gt;""),SUM(O$5:O203),IF(AND(M204&lt;&gt;"",N204&lt;&gt;""),L204*N204,""))</f>
      </c>
    </row>
    <row r="205" spans="4:15" ht="12.75">
      <c r="D205" s="1">
        <f>IF(OR(COUNT($D$5:D204)&gt;0,AND(NOT(ISNUMBER(F205)),F205&lt;&gt;""),OR(AND(ISNUMBER(F205),G205&lt;=F205,G205&lt;&gt;""),AND(G205&lt;&gt;"",NOT(ISNUMBER(G205)))),OR(AND(OR(NOT(ISNUMBER(F205)),NOT(ISNUMBER(G205))),H205&lt;&gt;""),AND(H205&lt;&gt;"",NOT(ISNUMBER(H205)))),AND(F205&lt;&gt;"",MAX($F$5:$G204)&gt;F205)),1,"")</f>
      </c>
      <c r="F205" s="11"/>
      <c r="G205" s="11"/>
      <c r="H205" s="11"/>
      <c r="J205" s="4">
        <f t="shared" si="9"/>
      </c>
      <c r="K205" s="4">
        <f t="shared" si="10"/>
      </c>
      <c r="L205" s="14">
        <f t="shared" si="11"/>
      </c>
      <c r="M205" s="4">
        <f>IF(AND(L205="",L204&lt;&gt;""),SUM(M$5:M204),IF(L205="","",H205))</f>
      </c>
      <c r="N205" s="4">
        <f>IF(AND(L205="",L204&lt;&gt;""),SUM(N$5:N204),IF(M205&lt;&gt;"",L205*M205,""))</f>
      </c>
      <c r="O205" s="4">
        <f>IF(AND(L205="",L204&lt;&gt;""),SUM(O$5:O204),IF(AND(M205&lt;&gt;"",N205&lt;&gt;""),L205*N205,""))</f>
      </c>
    </row>
    <row r="206" spans="4:15" ht="12.75">
      <c r="D206" s="1">
        <f>IF(OR(COUNT($D$5:D205)&gt;0,AND(NOT(ISNUMBER(F206)),F206&lt;&gt;""),OR(AND(ISNUMBER(F206),G206&lt;=F206,G206&lt;&gt;""),AND(G206&lt;&gt;"",NOT(ISNUMBER(G206)))),OR(AND(OR(NOT(ISNUMBER(F206)),NOT(ISNUMBER(G206))),H206&lt;&gt;""),AND(H206&lt;&gt;"",NOT(ISNUMBER(H206)))),AND(F206&lt;&gt;"",MAX($F$5:$G205)&gt;F206)),1,"")</f>
      </c>
      <c r="F206" s="11"/>
      <c r="G206" s="11"/>
      <c r="H206" s="11"/>
      <c r="J206" s="4">
        <f t="shared" si="9"/>
      </c>
      <c r="K206" s="4">
        <f t="shared" si="10"/>
      </c>
      <c r="L206" s="14">
        <f t="shared" si="11"/>
      </c>
      <c r="M206" s="4">
        <f>IF(AND(L206="",L205&lt;&gt;""),SUM(M$5:M205),IF(L206="","",H206))</f>
      </c>
      <c r="N206" s="4">
        <f>IF(AND(L206="",L205&lt;&gt;""),SUM(N$5:N205),IF(M206&lt;&gt;"",L206*M206,""))</f>
      </c>
      <c r="O206" s="4">
        <f>IF(AND(L206="",L205&lt;&gt;""),SUM(O$5:O205),IF(AND(M206&lt;&gt;"",N206&lt;&gt;""),L206*N206,""))</f>
      </c>
    </row>
    <row r="207" spans="4:15" ht="12.75">
      <c r="D207" s="1">
        <f>IF(OR(COUNT($D$5:D206)&gt;0,AND(NOT(ISNUMBER(F207)),F207&lt;&gt;""),OR(AND(ISNUMBER(F207),G207&lt;=F207,G207&lt;&gt;""),AND(G207&lt;&gt;"",NOT(ISNUMBER(G207)))),OR(AND(OR(NOT(ISNUMBER(F207)),NOT(ISNUMBER(G207))),H207&lt;&gt;""),AND(H207&lt;&gt;"",NOT(ISNUMBER(H207)))),AND(F207&lt;&gt;"",MAX($F$5:$G206)&gt;F207)),1,"")</f>
      </c>
      <c r="F207" s="11"/>
      <c r="G207" s="11"/>
      <c r="H207" s="11"/>
      <c r="J207" s="4">
        <f t="shared" si="9"/>
      </c>
      <c r="K207" s="4">
        <f t="shared" si="10"/>
      </c>
      <c r="L207" s="14">
        <f t="shared" si="11"/>
      </c>
      <c r="M207" s="4">
        <f>IF(AND(L207="",L206&lt;&gt;""),SUM(M$5:M206),IF(L207="","",H207))</f>
      </c>
      <c r="N207" s="4">
        <f>IF(AND(L207="",L206&lt;&gt;""),SUM(N$5:N206),IF(M207&lt;&gt;"",L207*M207,""))</f>
      </c>
      <c r="O207" s="4">
        <f>IF(AND(L207="",L206&lt;&gt;""),SUM(O$5:O206),IF(AND(M207&lt;&gt;"",N207&lt;&gt;""),L207*N207,""))</f>
      </c>
    </row>
    <row r="208" spans="4:15" ht="12.75">
      <c r="D208" s="1">
        <f>IF(OR(COUNT($D$5:D207)&gt;0,AND(NOT(ISNUMBER(F208)),F208&lt;&gt;""),OR(AND(ISNUMBER(F208),G208&lt;=F208,G208&lt;&gt;""),AND(G208&lt;&gt;"",NOT(ISNUMBER(G208)))),OR(AND(OR(NOT(ISNUMBER(F208)),NOT(ISNUMBER(G208))),H208&lt;&gt;""),AND(H208&lt;&gt;"",NOT(ISNUMBER(H208)))),AND(F208&lt;&gt;"",MAX($F$5:$G207)&gt;F208)),1,"")</f>
      </c>
      <c r="F208" s="11"/>
      <c r="G208" s="11"/>
      <c r="H208" s="11"/>
      <c r="J208" s="4">
        <f t="shared" si="9"/>
      </c>
      <c r="K208" s="4">
        <f t="shared" si="10"/>
      </c>
      <c r="L208" s="14">
        <f t="shared" si="11"/>
      </c>
      <c r="M208" s="4">
        <f>IF(AND(L208="",L207&lt;&gt;""),SUM(M$5:M207),IF(L208="","",H208))</f>
      </c>
      <c r="N208" s="4">
        <f>IF(AND(L208="",L207&lt;&gt;""),SUM(N$5:N207),IF(M208&lt;&gt;"",L208*M208,""))</f>
      </c>
      <c r="O208" s="4">
        <f>IF(AND(L208="",L207&lt;&gt;""),SUM(O$5:O207),IF(AND(M208&lt;&gt;"",N208&lt;&gt;""),L208*N208,""))</f>
      </c>
    </row>
    <row r="209" spans="4:15" ht="12.75">
      <c r="D209" s="1">
        <f>IF(OR(COUNT($D$5:D208)&gt;0,AND(NOT(ISNUMBER(F209)),F209&lt;&gt;""),OR(AND(ISNUMBER(F209),G209&lt;=F209,G209&lt;&gt;""),AND(G209&lt;&gt;"",NOT(ISNUMBER(G209)))),OR(AND(OR(NOT(ISNUMBER(F209)),NOT(ISNUMBER(G209))),H209&lt;&gt;""),AND(H209&lt;&gt;"",NOT(ISNUMBER(H209)))),AND(F209&lt;&gt;"",MAX($F$5:$G208)&gt;F209)),1,"")</f>
      </c>
      <c r="F209" s="11"/>
      <c r="G209" s="11"/>
      <c r="H209" s="11"/>
      <c r="J209" s="4">
        <f t="shared" si="9"/>
      </c>
      <c r="K209" s="4">
        <f t="shared" si="10"/>
      </c>
      <c r="L209" s="14">
        <f t="shared" si="11"/>
      </c>
      <c r="M209" s="4">
        <f>IF(AND(L209="",L208&lt;&gt;""),SUM(M$5:M208),IF(L209="","",H209))</f>
      </c>
      <c r="N209" s="4">
        <f>IF(AND(L209="",L208&lt;&gt;""),SUM(N$5:N208),IF(M209&lt;&gt;"",L209*M209,""))</f>
      </c>
      <c r="O209" s="4">
        <f>IF(AND(L209="",L208&lt;&gt;""),SUM(O$5:O208),IF(AND(M209&lt;&gt;"",N209&lt;&gt;""),L209*N209,""))</f>
      </c>
    </row>
    <row r="210" spans="4:15" ht="12.75">
      <c r="D210" s="1">
        <f>IF(OR(COUNT($D$5:D209)&gt;0,AND(NOT(ISNUMBER(F210)),F210&lt;&gt;""),OR(AND(ISNUMBER(F210),G210&lt;=F210,G210&lt;&gt;""),AND(G210&lt;&gt;"",NOT(ISNUMBER(G210)))),OR(AND(OR(NOT(ISNUMBER(F210)),NOT(ISNUMBER(G210))),H210&lt;&gt;""),AND(H210&lt;&gt;"",NOT(ISNUMBER(H210)))),AND(F210&lt;&gt;"",MAX($F$5:$G209)&gt;F210)),1,"")</f>
      </c>
      <c r="F210" s="11"/>
      <c r="G210" s="11"/>
      <c r="H210" s="11"/>
      <c r="J210" s="4">
        <f t="shared" si="9"/>
      </c>
      <c r="K210" s="4">
        <f t="shared" si="10"/>
      </c>
      <c r="L210" s="14">
        <f t="shared" si="11"/>
      </c>
      <c r="M210" s="4">
        <f>IF(AND(L210="",L209&lt;&gt;""),SUM(M$5:M209),IF(L210="","",H210))</f>
      </c>
      <c r="N210" s="4">
        <f>IF(AND(L210="",L209&lt;&gt;""),SUM(N$5:N209),IF(M210&lt;&gt;"",L210*M210,""))</f>
      </c>
      <c r="O210" s="4">
        <f>IF(AND(L210="",L209&lt;&gt;""),SUM(O$5:O209),IF(AND(M210&lt;&gt;"",N210&lt;&gt;""),L210*N210,""))</f>
      </c>
    </row>
    <row r="211" spans="4:15" ht="12.75">
      <c r="D211" s="1">
        <f>IF(OR(COUNT($D$5:D210)&gt;0,AND(NOT(ISNUMBER(F211)),F211&lt;&gt;""),OR(AND(ISNUMBER(F211),G211&lt;=F211,G211&lt;&gt;""),AND(G211&lt;&gt;"",NOT(ISNUMBER(G211)))),OR(AND(OR(NOT(ISNUMBER(F211)),NOT(ISNUMBER(G211))),H211&lt;&gt;""),AND(H211&lt;&gt;"",NOT(ISNUMBER(H211)))),AND(F211&lt;&gt;"",MAX($F$5:$G210)&gt;F211)),1,"")</f>
      </c>
      <c r="F211" s="11"/>
      <c r="G211" s="11"/>
      <c r="H211" s="11"/>
      <c r="J211" s="4">
        <f t="shared" si="9"/>
      </c>
      <c r="K211" s="4">
        <f t="shared" si="10"/>
      </c>
      <c r="L211" s="14">
        <f t="shared" si="11"/>
      </c>
      <c r="M211" s="4">
        <f>IF(AND(L211="",L210&lt;&gt;""),SUM(M$5:M210),IF(L211="","",H211))</f>
      </c>
      <c r="N211" s="4">
        <f>IF(AND(L211="",L210&lt;&gt;""),SUM(N$5:N210),IF(M211&lt;&gt;"",L211*M211,""))</f>
      </c>
      <c r="O211" s="4">
        <f>IF(AND(L211="",L210&lt;&gt;""),SUM(O$5:O210),IF(AND(M211&lt;&gt;"",N211&lt;&gt;""),L211*N211,""))</f>
      </c>
    </row>
    <row r="212" spans="4:15" ht="12.75">
      <c r="D212" s="1">
        <f>IF(OR(COUNT($D$5:D211)&gt;0,AND(NOT(ISNUMBER(F212)),F212&lt;&gt;""),OR(AND(ISNUMBER(F212),G212&lt;=F212,G212&lt;&gt;""),AND(G212&lt;&gt;"",NOT(ISNUMBER(G212)))),OR(AND(OR(NOT(ISNUMBER(F212)),NOT(ISNUMBER(G212))),H212&lt;&gt;""),AND(H212&lt;&gt;"",NOT(ISNUMBER(H212)))),AND(F212&lt;&gt;"",MAX($F$5:$G211)&gt;F212)),1,"")</f>
      </c>
      <c r="F212" s="11"/>
      <c r="G212" s="11"/>
      <c r="H212" s="11"/>
      <c r="J212" s="4">
        <f t="shared" si="9"/>
      </c>
      <c r="K212" s="4">
        <f t="shared" si="10"/>
      </c>
      <c r="L212" s="14">
        <f t="shared" si="11"/>
      </c>
      <c r="M212" s="4">
        <f>IF(AND(L212="",L211&lt;&gt;""),SUM(M$5:M211),IF(L212="","",H212))</f>
      </c>
      <c r="N212" s="4">
        <f>IF(AND(L212="",L211&lt;&gt;""),SUM(N$5:N211),IF(M212&lt;&gt;"",L212*M212,""))</f>
      </c>
      <c r="O212" s="4">
        <f>IF(AND(L212="",L211&lt;&gt;""),SUM(O$5:O211),IF(AND(M212&lt;&gt;"",N212&lt;&gt;""),L212*N212,""))</f>
      </c>
    </row>
    <row r="213" spans="4:15" ht="12.75">
      <c r="D213" s="1">
        <f>IF(OR(COUNT($D$5:D212)&gt;0,AND(NOT(ISNUMBER(F213)),F213&lt;&gt;""),OR(AND(ISNUMBER(F213),G213&lt;=F213,G213&lt;&gt;""),AND(G213&lt;&gt;"",NOT(ISNUMBER(G213)))),OR(AND(OR(NOT(ISNUMBER(F213)),NOT(ISNUMBER(G213))),H213&lt;&gt;""),AND(H213&lt;&gt;"",NOT(ISNUMBER(H213)))),AND(F213&lt;&gt;"",MAX($F$5:$G212)&gt;F213)),1,"")</f>
      </c>
      <c r="F213" s="11"/>
      <c r="G213" s="11"/>
      <c r="H213" s="11"/>
      <c r="J213" s="4">
        <f t="shared" si="9"/>
      </c>
      <c r="K213" s="4">
        <f t="shared" si="10"/>
      </c>
      <c r="L213" s="14">
        <f t="shared" si="11"/>
      </c>
      <c r="M213" s="4">
        <f>IF(AND(L213="",L212&lt;&gt;""),SUM(M$5:M212),IF(L213="","",H213))</f>
      </c>
      <c r="N213" s="4">
        <f>IF(AND(L213="",L212&lt;&gt;""),SUM(N$5:N212),IF(M213&lt;&gt;"",L213*M213,""))</f>
      </c>
      <c r="O213" s="4">
        <f>IF(AND(L213="",L212&lt;&gt;""),SUM(O$5:O212),IF(AND(M213&lt;&gt;"",N213&lt;&gt;""),L213*N213,""))</f>
      </c>
    </row>
    <row r="214" spans="4:15" ht="12.75">
      <c r="D214" s="1">
        <f>IF(OR(COUNT($D$5:D213)&gt;0,AND(NOT(ISNUMBER(F214)),F214&lt;&gt;""),OR(AND(ISNUMBER(F214),G214&lt;=F214,G214&lt;&gt;""),AND(G214&lt;&gt;"",NOT(ISNUMBER(G214)))),OR(AND(OR(NOT(ISNUMBER(F214)),NOT(ISNUMBER(G214))),H214&lt;&gt;""),AND(H214&lt;&gt;"",NOT(ISNUMBER(H214)))),AND(F214&lt;&gt;"",MAX($F$5:$G213)&gt;F214)),1,"")</f>
      </c>
      <c r="F214" s="11"/>
      <c r="G214" s="11"/>
      <c r="H214" s="11"/>
      <c r="J214" s="4">
        <f t="shared" si="9"/>
      </c>
      <c r="K214" s="4">
        <f t="shared" si="10"/>
      </c>
      <c r="L214" s="14">
        <f t="shared" si="11"/>
      </c>
      <c r="M214" s="4">
        <f>IF(AND(L214="",L213&lt;&gt;""),SUM(M$5:M213),IF(L214="","",H214))</f>
      </c>
      <c r="N214" s="4">
        <f>IF(AND(L214="",L213&lt;&gt;""),SUM(N$5:N213),IF(M214&lt;&gt;"",L214*M214,""))</f>
      </c>
      <c r="O214" s="4">
        <f>IF(AND(L214="",L213&lt;&gt;""),SUM(O$5:O213),IF(AND(M214&lt;&gt;"",N214&lt;&gt;""),L214*N214,""))</f>
      </c>
    </row>
    <row r="215" spans="4:15" ht="12.75">
      <c r="D215" s="1">
        <f>IF(OR(COUNT($D$5:D214)&gt;0,AND(NOT(ISNUMBER(F215)),F215&lt;&gt;""),OR(AND(ISNUMBER(F215),G215&lt;=F215,G215&lt;&gt;""),AND(G215&lt;&gt;"",NOT(ISNUMBER(G215)))),OR(AND(OR(NOT(ISNUMBER(F215)),NOT(ISNUMBER(G215))),H215&lt;&gt;""),AND(H215&lt;&gt;"",NOT(ISNUMBER(H215)))),AND(F215&lt;&gt;"",MAX($F$5:$G214)&gt;F215)),1,"")</f>
      </c>
      <c r="F215" s="11"/>
      <c r="G215" s="11"/>
      <c r="H215" s="11"/>
      <c r="J215" s="4">
        <f t="shared" si="9"/>
      </c>
      <c r="K215" s="4">
        <f t="shared" si="10"/>
      </c>
      <c r="L215" s="14">
        <f t="shared" si="11"/>
      </c>
      <c r="M215" s="4">
        <f>IF(AND(L215="",L214&lt;&gt;""),SUM(M$5:M214),IF(L215="","",H215))</f>
      </c>
      <c r="N215" s="4">
        <f>IF(AND(L215="",L214&lt;&gt;""),SUM(N$5:N214),IF(M215&lt;&gt;"",L215*M215,""))</f>
      </c>
      <c r="O215" s="4">
        <f>IF(AND(L215="",L214&lt;&gt;""),SUM(O$5:O214),IF(AND(M215&lt;&gt;"",N215&lt;&gt;""),L215*N215,""))</f>
      </c>
    </row>
    <row r="216" spans="4:15" ht="12.75">
      <c r="D216" s="1">
        <f>IF(OR(COUNT($D$5:D215)&gt;0,AND(NOT(ISNUMBER(F216)),F216&lt;&gt;""),OR(AND(ISNUMBER(F216),G216&lt;=F216,G216&lt;&gt;""),AND(G216&lt;&gt;"",NOT(ISNUMBER(G216)))),OR(AND(OR(NOT(ISNUMBER(F216)),NOT(ISNUMBER(G216))),H216&lt;&gt;""),AND(H216&lt;&gt;"",NOT(ISNUMBER(H216)))),AND(F216&lt;&gt;"",MAX($F$5:$G215)&gt;F216)),1,"")</f>
      </c>
      <c r="F216" s="11"/>
      <c r="G216" s="11"/>
      <c r="H216" s="11"/>
      <c r="J216" s="4">
        <f t="shared" si="9"/>
      </c>
      <c r="K216" s="4">
        <f t="shared" si="10"/>
      </c>
      <c r="L216" s="14">
        <f t="shared" si="11"/>
      </c>
      <c r="M216" s="4">
        <f>IF(AND(L216="",L215&lt;&gt;""),SUM(M$5:M215),IF(L216="","",H216))</f>
      </c>
      <c r="N216" s="4">
        <f>IF(AND(L216="",L215&lt;&gt;""),SUM(N$5:N215),IF(M216&lt;&gt;"",L216*M216,""))</f>
      </c>
      <c r="O216" s="4">
        <f>IF(AND(L216="",L215&lt;&gt;""),SUM(O$5:O215),IF(AND(M216&lt;&gt;"",N216&lt;&gt;""),L216*N216,""))</f>
      </c>
    </row>
    <row r="217" spans="4:15" ht="12.75">
      <c r="D217" s="1">
        <f>IF(OR(COUNT($D$5:D216)&gt;0,AND(NOT(ISNUMBER(F217)),F217&lt;&gt;""),OR(AND(ISNUMBER(F217),G217&lt;=F217,G217&lt;&gt;""),AND(G217&lt;&gt;"",NOT(ISNUMBER(G217)))),OR(AND(OR(NOT(ISNUMBER(F217)),NOT(ISNUMBER(G217))),H217&lt;&gt;""),AND(H217&lt;&gt;"",NOT(ISNUMBER(H217)))),AND(F217&lt;&gt;"",MAX($F$5:$G216)&gt;F217)),1,"")</f>
      </c>
      <c r="F217" s="11"/>
      <c r="G217" s="11"/>
      <c r="H217" s="11"/>
      <c r="J217" s="4">
        <f t="shared" si="9"/>
      </c>
      <c r="K217" s="4">
        <f t="shared" si="10"/>
      </c>
      <c r="L217" s="14">
        <f t="shared" si="11"/>
      </c>
      <c r="M217" s="4">
        <f>IF(AND(L217="",L216&lt;&gt;""),SUM(M$5:M216),IF(L217="","",H217))</f>
      </c>
      <c r="N217" s="4">
        <f>IF(AND(L217="",L216&lt;&gt;""),SUM(N$5:N216),IF(M217&lt;&gt;"",L217*M217,""))</f>
      </c>
      <c r="O217" s="4">
        <f>IF(AND(L217="",L216&lt;&gt;""),SUM(O$5:O216),IF(AND(M217&lt;&gt;"",N217&lt;&gt;""),L217*N217,""))</f>
      </c>
    </row>
    <row r="218" spans="4:15" ht="12.75">
      <c r="D218" s="1">
        <f>IF(OR(COUNT($D$5:D217)&gt;0,AND(NOT(ISNUMBER(F218)),F218&lt;&gt;""),OR(AND(ISNUMBER(F218),G218&lt;=F218,G218&lt;&gt;""),AND(G218&lt;&gt;"",NOT(ISNUMBER(G218)))),OR(AND(OR(NOT(ISNUMBER(F218)),NOT(ISNUMBER(G218))),H218&lt;&gt;""),AND(H218&lt;&gt;"",NOT(ISNUMBER(H218)))),AND(F218&lt;&gt;"",MAX($F$5:$G217)&gt;F218)),1,"")</f>
      </c>
      <c r="F218" s="11"/>
      <c r="G218" s="11"/>
      <c r="H218" s="11"/>
      <c r="J218" s="4">
        <f t="shared" si="9"/>
      </c>
      <c r="K218" s="4">
        <f t="shared" si="10"/>
      </c>
      <c r="L218" s="14">
        <f t="shared" si="11"/>
      </c>
      <c r="M218" s="4">
        <f>IF(AND(L218="",L217&lt;&gt;""),SUM(M$5:M217),IF(L218="","",H218))</f>
      </c>
      <c r="N218" s="4">
        <f>IF(AND(L218="",L217&lt;&gt;""),SUM(N$5:N217),IF(M218&lt;&gt;"",L218*M218,""))</f>
      </c>
      <c r="O218" s="4">
        <f>IF(AND(L218="",L217&lt;&gt;""),SUM(O$5:O217),IF(AND(M218&lt;&gt;"",N218&lt;&gt;""),L218*N218,""))</f>
      </c>
    </row>
    <row r="219" spans="4:15" ht="12.75">
      <c r="D219" s="1">
        <f>IF(OR(COUNT($D$5:D218)&gt;0,AND(NOT(ISNUMBER(F219)),F219&lt;&gt;""),OR(AND(ISNUMBER(F219),G219&lt;=F219,G219&lt;&gt;""),AND(G219&lt;&gt;"",NOT(ISNUMBER(G219)))),OR(AND(OR(NOT(ISNUMBER(F219)),NOT(ISNUMBER(G219))),H219&lt;&gt;""),AND(H219&lt;&gt;"",NOT(ISNUMBER(H219)))),AND(F219&lt;&gt;"",MAX($F$5:$G218)&gt;F219)),1,"")</f>
      </c>
      <c r="F219" s="11"/>
      <c r="G219" s="11"/>
      <c r="H219" s="11"/>
      <c r="J219" s="4">
        <f t="shared" si="9"/>
      </c>
      <c r="K219" s="4">
        <f t="shared" si="10"/>
      </c>
      <c r="L219" s="14">
        <f t="shared" si="11"/>
      </c>
      <c r="M219" s="4">
        <f>IF(AND(L219="",L218&lt;&gt;""),SUM(M$5:M218),IF(L219="","",H219))</f>
      </c>
      <c r="N219" s="4">
        <f>IF(AND(L219="",L218&lt;&gt;""),SUM(N$5:N218),IF(M219&lt;&gt;"",L219*M219,""))</f>
      </c>
      <c r="O219" s="4">
        <f>IF(AND(L219="",L218&lt;&gt;""),SUM(O$5:O218),IF(AND(M219&lt;&gt;"",N219&lt;&gt;""),L219*N219,""))</f>
      </c>
    </row>
    <row r="220" spans="4:15" ht="12.75">
      <c r="D220" s="1">
        <f>IF(OR(COUNT($D$5:D219)&gt;0,AND(NOT(ISNUMBER(F220)),F220&lt;&gt;""),OR(AND(ISNUMBER(F220),G220&lt;=F220,G220&lt;&gt;""),AND(G220&lt;&gt;"",NOT(ISNUMBER(G220)))),OR(AND(OR(NOT(ISNUMBER(F220)),NOT(ISNUMBER(G220))),H220&lt;&gt;""),AND(H220&lt;&gt;"",NOT(ISNUMBER(H220)))),AND(F220&lt;&gt;"",MAX($F$5:$G219)&gt;F220)),1,"")</f>
      </c>
      <c r="F220" s="11"/>
      <c r="G220" s="11"/>
      <c r="H220" s="11"/>
      <c r="J220" s="4">
        <f t="shared" si="9"/>
      </c>
      <c r="K220" s="4">
        <f t="shared" si="10"/>
      </c>
      <c r="L220" s="14">
        <f t="shared" si="11"/>
      </c>
      <c r="M220" s="4">
        <f>IF(AND(L220="",L219&lt;&gt;""),SUM(M$5:M219),IF(L220="","",H220))</f>
      </c>
      <c r="N220" s="4">
        <f>IF(AND(L220="",L219&lt;&gt;""),SUM(N$5:N219),IF(M220&lt;&gt;"",L220*M220,""))</f>
      </c>
      <c r="O220" s="4">
        <f>IF(AND(L220="",L219&lt;&gt;""),SUM(O$5:O219),IF(AND(M220&lt;&gt;"",N220&lt;&gt;""),L220*N220,""))</f>
      </c>
    </row>
    <row r="221" spans="4:15" ht="12.75">
      <c r="D221" s="1">
        <f>IF(OR(COUNT($D$5:D220)&gt;0,AND(NOT(ISNUMBER(F221)),F221&lt;&gt;""),OR(AND(ISNUMBER(F221),G221&lt;=F221,G221&lt;&gt;""),AND(G221&lt;&gt;"",NOT(ISNUMBER(G221)))),OR(AND(OR(NOT(ISNUMBER(F221)),NOT(ISNUMBER(G221))),H221&lt;&gt;""),AND(H221&lt;&gt;"",NOT(ISNUMBER(H221)))),AND(F221&lt;&gt;"",MAX($F$5:$G220)&gt;F221)),1,"")</f>
      </c>
      <c r="F221" s="11"/>
      <c r="G221" s="11"/>
      <c r="H221" s="11"/>
      <c r="J221" s="4">
        <f t="shared" si="9"/>
      </c>
      <c r="K221" s="4">
        <f t="shared" si="10"/>
      </c>
      <c r="L221" s="14">
        <f t="shared" si="11"/>
      </c>
      <c r="M221" s="4">
        <f>IF(AND(L221="",L220&lt;&gt;""),SUM(M$5:M220),IF(L221="","",H221))</f>
      </c>
      <c r="N221" s="4">
        <f>IF(AND(L221="",L220&lt;&gt;""),SUM(N$5:N220),IF(M221&lt;&gt;"",L221*M221,""))</f>
      </c>
      <c r="O221" s="4">
        <f>IF(AND(L221="",L220&lt;&gt;""),SUM(O$5:O220),IF(AND(M221&lt;&gt;"",N221&lt;&gt;""),L221*N221,""))</f>
      </c>
    </row>
    <row r="222" spans="4:15" ht="12.75">
      <c r="D222" s="1">
        <f>IF(OR(COUNT($D$5:D221)&gt;0,AND(NOT(ISNUMBER(F222)),F222&lt;&gt;""),OR(AND(ISNUMBER(F222),G222&lt;=F222,G222&lt;&gt;""),AND(G222&lt;&gt;"",NOT(ISNUMBER(G222)))),OR(AND(OR(NOT(ISNUMBER(F222)),NOT(ISNUMBER(G222))),H222&lt;&gt;""),AND(H222&lt;&gt;"",NOT(ISNUMBER(H222)))),AND(F222&lt;&gt;"",MAX($F$5:$G221)&gt;F222)),1,"")</f>
      </c>
      <c r="F222" s="11"/>
      <c r="G222" s="11"/>
      <c r="H222" s="11"/>
      <c r="J222" s="4">
        <f t="shared" si="9"/>
      </c>
      <c r="K222" s="4">
        <f t="shared" si="10"/>
      </c>
      <c r="L222" s="14">
        <f t="shared" si="11"/>
      </c>
      <c r="M222" s="4">
        <f>IF(AND(L222="",L221&lt;&gt;""),SUM(M$5:M221),IF(L222="","",H222))</f>
      </c>
      <c r="N222" s="4">
        <f>IF(AND(L222="",L221&lt;&gt;""),SUM(N$5:N221),IF(M222&lt;&gt;"",L222*M222,""))</f>
      </c>
      <c r="O222" s="4">
        <f>IF(AND(L222="",L221&lt;&gt;""),SUM(O$5:O221),IF(AND(M222&lt;&gt;"",N222&lt;&gt;""),L222*N222,""))</f>
      </c>
    </row>
    <row r="223" spans="4:15" ht="12.75">
      <c r="D223" s="1">
        <f>IF(OR(COUNT($D$5:D222)&gt;0,AND(NOT(ISNUMBER(F223)),F223&lt;&gt;""),OR(AND(ISNUMBER(F223),G223&lt;=F223,G223&lt;&gt;""),AND(G223&lt;&gt;"",NOT(ISNUMBER(G223)))),OR(AND(OR(NOT(ISNUMBER(F223)),NOT(ISNUMBER(G223))),H223&lt;&gt;""),AND(H223&lt;&gt;"",NOT(ISNUMBER(H223)))),AND(F223&lt;&gt;"",MAX($F$5:$G222)&gt;F223)),1,"")</f>
      </c>
      <c r="F223" s="11"/>
      <c r="G223" s="11"/>
      <c r="H223" s="11"/>
      <c r="J223" s="4">
        <f t="shared" si="9"/>
      </c>
      <c r="K223" s="4">
        <f t="shared" si="10"/>
      </c>
      <c r="L223" s="14">
        <f t="shared" si="11"/>
      </c>
      <c r="M223" s="4">
        <f>IF(AND(L223="",L222&lt;&gt;""),SUM(M$5:M222),IF(L223="","",H223))</f>
      </c>
      <c r="N223" s="4">
        <f>IF(AND(L223="",L222&lt;&gt;""),SUM(N$5:N222),IF(M223&lt;&gt;"",L223*M223,""))</f>
      </c>
      <c r="O223" s="4">
        <f>IF(AND(L223="",L222&lt;&gt;""),SUM(O$5:O222),IF(AND(M223&lt;&gt;"",N223&lt;&gt;""),L223*N223,""))</f>
      </c>
    </row>
    <row r="224" spans="4:15" ht="12.75">
      <c r="D224" s="1">
        <f>IF(OR(COUNT($D$5:D223)&gt;0,AND(NOT(ISNUMBER(F224)),F224&lt;&gt;""),OR(AND(ISNUMBER(F224),G224&lt;=F224,G224&lt;&gt;""),AND(G224&lt;&gt;"",NOT(ISNUMBER(G224)))),OR(AND(OR(NOT(ISNUMBER(F224)),NOT(ISNUMBER(G224))),H224&lt;&gt;""),AND(H224&lt;&gt;"",NOT(ISNUMBER(H224)))),AND(F224&lt;&gt;"",MAX($F$5:$G223)&gt;F224)),1,"")</f>
      </c>
      <c r="F224" s="11"/>
      <c r="G224" s="11"/>
      <c r="H224" s="11"/>
      <c r="J224" s="4">
        <f t="shared" si="9"/>
      </c>
      <c r="K224" s="4">
        <f t="shared" si="10"/>
      </c>
      <c r="L224" s="14">
        <f t="shared" si="11"/>
      </c>
      <c r="M224" s="4">
        <f>IF(AND(L224="",L223&lt;&gt;""),SUM(M$5:M223),IF(L224="","",H224))</f>
      </c>
      <c r="N224" s="4">
        <f>IF(AND(L224="",L223&lt;&gt;""),SUM(N$5:N223),IF(M224&lt;&gt;"",L224*M224,""))</f>
      </c>
      <c r="O224" s="4">
        <f>IF(AND(L224="",L223&lt;&gt;""),SUM(O$5:O223),IF(AND(M224&lt;&gt;"",N224&lt;&gt;""),L224*N224,""))</f>
      </c>
    </row>
    <row r="225" spans="4:15" ht="12.75">
      <c r="D225" s="1">
        <f>IF(OR(COUNT($D$5:D224)&gt;0,AND(NOT(ISNUMBER(F225)),F225&lt;&gt;""),OR(AND(ISNUMBER(F225),G225&lt;=F225,G225&lt;&gt;""),AND(G225&lt;&gt;"",NOT(ISNUMBER(G225)))),OR(AND(OR(NOT(ISNUMBER(F225)),NOT(ISNUMBER(G225))),H225&lt;&gt;""),AND(H225&lt;&gt;"",NOT(ISNUMBER(H225)))),AND(F225&lt;&gt;"",MAX($F$5:$G224)&gt;F225)),1,"")</f>
      </c>
      <c r="F225" s="11"/>
      <c r="G225" s="11"/>
      <c r="H225" s="11"/>
      <c r="J225" s="4">
        <f t="shared" si="9"/>
      </c>
      <c r="K225" s="4">
        <f t="shared" si="10"/>
      </c>
      <c r="L225" s="14">
        <f t="shared" si="11"/>
      </c>
      <c r="M225" s="4">
        <f>IF(AND(L225="",L224&lt;&gt;""),SUM(M$5:M224),IF(L225="","",H225))</f>
      </c>
      <c r="N225" s="4">
        <f>IF(AND(L225="",L224&lt;&gt;""),SUM(N$5:N224),IF(M225&lt;&gt;"",L225*M225,""))</f>
      </c>
      <c r="O225" s="4">
        <f>IF(AND(L225="",L224&lt;&gt;""),SUM(O$5:O224),IF(AND(M225&lt;&gt;"",N225&lt;&gt;""),L225*N225,""))</f>
      </c>
    </row>
    <row r="226" spans="4:15" ht="12.75">
      <c r="D226" s="1">
        <f>IF(OR(COUNT($D$5:D225)&gt;0,AND(NOT(ISNUMBER(F226)),F226&lt;&gt;""),OR(AND(ISNUMBER(F226),G226&lt;=F226,G226&lt;&gt;""),AND(G226&lt;&gt;"",NOT(ISNUMBER(G226)))),OR(AND(OR(NOT(ISNUMBER(F226)),NOT(ISNUMBER(G226))),H226&lt;&gt;""),AND(H226&lt;&gt;"",NOT(ISNUMBER(H226)))),AND(F226&lt;&gt;"",MAX($F$5:$G225)&gt;F226)),1,"")</f>
      </c>
      <c r="F226" s="11"/>
      <c r="G226" s="11"/>
      <c r="H226" s="11"/>
      <c r="J226" s="4">
        <f t="shared" si="9"/>
      </c>
      <c r="K226" s="4">
        <f t="shared" si="10"/>
      </c>
      <c r="L226" s="14">
        <f t="shared" si="11"/>
      </c>
      <c r="M226" s="4">
        <f>IF(AND(L226="",L225&lt;&gt;""),SUM(M$5:M225),IF(L226="","",H226))</f>
      </c>
      <c r="N226" s="4">
        <f>IF(AND(L226="",L225&lt;&gt;""),SUM(N$5:N225),IF(M226&lt;&gt;"",L226*M226,""))</f>
      </c>
      <c r="O226" s="4">
        <f>IF(AND(L226="",L225&lt;&gt;""),SUM(O$5:O225),IF(AND(M226&lt;&gt;"",N226&lt;&gt;""),L226*N226,""))</f>
      </c>
    </row>
    <row r="227" spans="4:15" ht="12.75">
      <c r="D227" s="1">
        <f>IF(OR(COUNT($D$5:D226)&gt;0,AND(NOT(ISNUMBER(F227)),F227&lt;&gt;""),OR(AND(ISNUMBER(F227),G227&lt;=F227,G227&lt;&gt;""),AND(G227&lt;&gt;"",NOT(ISNUMBER(G227)))),OR(AND(OR(NOT(ISNUMBER(F227)),NOT(ISNUMBER(G227))),H227&lt;&gt;""),AND(H227&lt;&gt;"",NOT(ISNUMBER(H227)))),AND(F227&lt;&gt;"",MAX($F$5:$G226)&gt;F227)),1,"")</f>
      </c>
      <c r="F227" s="11"/>
      <c r="G227" s="11"/>
      <c r="H227" s="11"/>
      <c r="J227" s="4">
        <f t="shared" si="9"/>
      </c>
      <c r="K227" s="4">
        <f t="shared" si="10"/>
      </c>
      <c r="L227" s="14">
        <f t="shared" si="11"/>
      </c>
      <c r="M227" s="4">
        <f>IF(AND(L227="",L226&lt;&gt;""),SUM(M$5:M226),IF(L227="","",H227))</f>
      </c>
      <c r="N227" s="4">
        <f>IF(AND(L227="",L226&lt;&gt;""),SUM(N$5:N226),IF(M227&lt;&gt;"",L227*M227,""))</f>
      </c>
      <c r="O227" s="4">
        <f>IF(AND(L227="",L226&lt;&gt;""),SUM(O$5:O226),IF(AND(M227&lt;&gt;"",N227&lt;&gt;""),L227*N227,""))</f>
      </c>
    </row>
    <row r="228" spans="4:15" ht="12.75">
      <c r="D228" s="1">
        <f>IF(OR(COUNT($D$5:D227)&gt;0,AND(NOT(ISNUMBER(F228)),F228&lt;&gt;""),OR(AND(ISNUMBER(F228),G228&lt;=F228,G228&lt;&gt;""),AND(G228&lt;&gt;"",NOT(ISNUMBER(G228)))),OR(AND(OR(NOT(ISNUMBER(F228)),NOT(ISNUMBER(G228))),H228&lt;&gt;""),AND(H228&lt;&gt;"",NOT(ISNUMBER(H228)))),AND(F228&lt;&gt;"",MAX($F$5:$G227)&gt;F228)),1,"")</f>
      </c>
      <c r="F228" s="11"/>
      <c r="G228" s="11"/>
      <c r="H228" s="11"/>
      <c r="J228" s="4">
        <f t="shared" si="9"/>
      </c>
      <c r="K228" s="4">
        <f t="shared" si="10"/>
      </c>
      <c r="L228" s="14">
        <f t="shared" si="11"/>
      </c>
      <c r="M228" s="4">
        <f>IF(AND(L228="",L227&lt;&gt;""),SUM(M$5:M227),IF(L228="","",H228))</f>
      </c>
      <c r="N228" s="4">
        <f>IF(AND(L228="",L227&lt;&gt;""),SUM(N$5:N227),IF(M228&lt;&gt;"",L228*M228,""))</f>
      </c>
      <c r="O228" s="4">
        <f>IF(AND(L228="",L227&lt;&gt;""),SUM(O$5:O227),IF(AND(M228&lt;&gt;"",N228&lt;&gt;""),L228*N228,""))</f>
      </c>
    </row>
    <row r="229" spans="4:15" ht="12.75">
      <c r="D229" s="1">
        <f>IF(OR(COUNT($D$5:D228)&gt;0,AND(NOT(ISNUMBER(F229)),F229&lt;&gt;""),OR(AND(ISNUMBER(F229),G229&lt;=F229,G229&lt;&gt;""),AND(G229&lt;&gt;"",NOT(ISNUMBER(G229)))),OR(AND(OR(NOT(ISNUMBER(F229)),NOT(ISNUMBER(G229))),H229&lt;&gt;""),AND(H229&lt;&gt;"",NOT(ISNUMBER(H229)))),AND(F229&lt;&gt;"",MAX($F$5:$G228)&gt;F229)),1,"")</f>
      </c>
      <c r="F229" s="11"/>
      <c r="G229" s="11"/>
      <c r="H229" s="11"/>
      <c r="J229" s="4">
        <f t="shared" si="9"/>
      </c>
      <c r="K229" s="4">
        <f t="shared" si="10"/>
      </c>
      <c r="L229" s="14">
        <f t="shared" si="11"/>
      </c>
      <c r="M229" s="4">
        <f>IF(AND(L229="",L228&lt;&gt;""),SUM(M$5:M228),IF(L229="","",H229))</f>
      </c>
      <c r="N229" s="4">
        <f>IF(AND(L229="",L228&lt;&gt;""),SUM(N$5:N228),IF(M229&lt;&gt;"",L229*M229,""))</f>
      </c>
      <c r="O229" s="4">
        <f>IF(AND(L229="",L228&lt;&gt;""),SUM(O$5:O228),IF(AND(M229&lt;&gt;"",N229&lt;&gt;""),L229*N229,""))</f>
      </c>
    </row>
    <row r="230" spans="4:15" ht="12.75">
      <c r="D230" s="1">
        <f>IF(OR(COUNT($D$5:D229)&gt;0,AND(NOT(ISNUMBER(F230)),F230&lt;&gt;""),OR(AND(ISNUMBER(F230),G230&lt;=F230,G230&lt;&gt;""),AND(G230&lt;&gt;"",NOT(ISNUMBER(G230)))),OR(AND(OR(NOT(ISNUMBER(F230)),NOT(ISNUMBER(G230))),H230&lt;&gt;""),AND(H230&lt;&gt;"",NOT(ISNUMBER(H230)))),AND(F230&lt;&gt;"",MAX($F$5:$G229)&gt;F230)),1,"")</f>
      </c>
      <c r="F230" s="11"/>
      <c r="G230" s="11"/>
      <c r="H230" s="11"/>
      <c r="J230" s="4">
        <f t="shared" si="9"/>
      </c>
      <c r="K230" s="4">
        <f t="shared" si="10"/>
      </c>
      <c r="L230" s="14">
        <f t="shared" si="11"/>
      </c>
      <c r="M230" s="4">
        <f>IF(AND(L230="",L229&lt;&gt;""),SUM(M$5:M229),IF(L230="","",H230))</f>
      </c>
      <c r="N230" s="4">
        <f>IF(AND(L230="",L229&lt;&gt;""),SUM(N$5:N229),IF(M230&lt;&gt;"",L230*M230,""))</f>
      </c>
      <c r="O230" s="4">
        <f>IF(AND(L230="",L229&lt;&gt;""),SUM(O$5:O229),IF(AND(M230&lt;&gt;"",N230&lt;&gt;""),L230*N230,""))</f>
      </c>
    </row>
    <row r="231" spans="4:15" ht="12.75">
      <c r="D231" s="1">
        <f>IF(OR(COUNT($D$5:D230)&gt;0,AND(NOT(ISNUMBER(F231)),F231&lt;&gt;""),OR(AND(ISNUMBER(F231),G231&lt;=F231,G231&lt;&gt;""),AND(G231&lt;&gt;"",NOT(ISNUMBER(G231)))),OR(AND(OR(NOT(ISNUMBER(F231)),NOT(ISNUMBER(G231))),H231&lt;&gt;""),AND(H231&lt;&gt;"",NOT(ISNUMBER(H231)))),AND(F231&lt;&gt;"",MAX($F$5:$G230)&gt;F231)),1,"")</f>
      </c>
      <c r="F231" s="11"/>
      <c r="G231" s="11"/>
      <c r="H231" s="11"/>
      <c r="J231" s="4">
        <f t="shared" si="9"/>
      </c>
      <c r="K231" s="4">
        <f t="shared" si="10"/>
      </c>
      <c r="L231" s="14">
        <f t="shared" si="11"/>
      </c>
      <c r="M231" s="4">
        <f>IF(AND(L231="",L230&lt;&gt;""),SUM(M$5:M230),IF(L231="","",H231))</f>
      </c>
      <c r="N231" s="4">
        <f>IF(AND(L231="",L230&lt;&gt;""),SUM(N$5:N230),IF(M231&lt;&gt;"",L231*M231,""))</f>
      </c>
      <c r="O231" s="4">
        <f>IF(AND(L231="",L230&lt;&gt;""),SUM(O$5:O230),IF(AND(M231&lt;&gt;"",N231&lt;&gt;""),L231*N231,""))</f>
      </c>
    </row>
    <row r="232" spans="4:15" ht="12.75">
      <c r="D232" s="1">
        <f>IF(OR(COUNT($D$5:D231)&gt;0,AND(NOT(ISNUMBER(F232)),F232&lt;&gt;""),OR(AND(ISNUMBER(F232),G232&lt;=F232,G232&lt;&gt;""),AND(G232&lt;&gt;"",NOT(ISNUMBER(G232)))),OR(AND(OR(NOT(ISNUMBER(F232)),NOT(ISNUMBER(G232))),H232&lt;&gt;""),AND(H232&lt;&gt;"",NOT(ISNUMBER(H232)))),AND(F232&lt;&gt;"",MAX($F$5:$G231)&gt;F232)),1,"")</f>
      </c>
      <c r="F232" s="11"/>
      <c r="G232" s="11"/>
      <c r="H232" s="11"/>
      <c r="J232" s="4">
        <f t="shared" si="9"/>
      </c>
      <c r="K232" s="4">
        <f t="shared" si="10"/>
      </c>
      <c r="L232" s="14">
        <f t="shared" si="11"/>
      </c>
      <c r="M232" s="4">
        <f>IF(AND(L232="",L231&lt;&gt;""),SUM(M$5:M231),IF(L232="","",H232))</f>
      </c>
      <c r="N232" s="4">
        <f>IF(AND(L232="",L231&lt;&gt;""),SUM(N$5:N231),IF(M232&lt;&gt;"",L232*M232,""))</f>
      </c>
      <c r="O232" s="4">
        <f>IF(AND(L232="",L231&lt;&gt;""),SUM(O$5:O231),IF(AND(M232&lt;&gt;"",N232&lt;&gt;""),L232*N232,""))</f>
      </c>
    </row>
    <row r="233" spans="4:15" ht="12.75">
      <c r="D233" s="1">
        <f>IF(OR(COUNT($D$5:D232)&gt;0,AND(NOT(ISNUMBER(F233)),F233&lt;&gt;""),OR(AND(ISNUMBER(F233),G233&lt;=F233,G233&lt;&gt;""),AND(G233&lt;&gt;"",NOT(ISNUMBER(G233)))),OR(AND(OR(NOT(ISNUMBER(F233)),NOT(ISNUMBER(G233))),H233&lt;&gt;""),AND(H233&lt;&gt;"",NOT(ISNUMBER(H233)))),AND(F233&lt;&gt;"",MAX($F$5:$G232)&gt;F233)),1,"")</f>
      </c>
      <c r="F233" s="11"/>
      <c r="G233" s="11"/>
      <c r="H233" s="11"/>
      <c r="J233" s="4">
        <f t="shared" si="9"/>
      </c>
      <c r="K233" s="4">
        <f t="shared" si="10"/>
      </c>
      <c r="L233" s="14">
        <f t="shared" si="11"/>
      </c>
      <c r="M233" s="4">
        <f>IF(AND(L233="",L232&lt;&gt;""),SUM(M$5:M232),IF(L233="","",H233))</f>
      </c>
      <c r="N233" s="4">
        <f>IF(AND(L233="",L232&lt;&gt;""),SUM(N$5:N232),IF(M233&lt;&gt;"",L233*M233,""))</f>
      </c>
      <c r="O233" s="4">
        <f>IF(AND(L233="",L232&lt;&gt;""),SUM(O$5:O232),IF(AND(M233&lt;&gt;"",N233&lt;&gt;""),L233*N233,""))</f>
      </c>
    </row>
    <row r="234" spans="4:15" ht="12.75">
      <c r="D234" s="1">
        <f>IF(OR(COUNT($D$5:D233)&gt;0,AND(NOT(ISNUMBER(F234)),F234&lt;&gt;""),OR(AND(ISNUMBER(F234),G234&lt;=F234,G234&lt;&gt;""),AND(G234&lt;&gt;"",NOT(ISNUMBER(G234)))),OR(AND(OR(NOT(ISNUMBER(F234)),NOT(ISNUMBER(G234))),H234&lt;&gt;""),AND(H234&lt;&gt;"",NOT(ISNUMBER(H234)))),AND(F234&lt;&gt;"",MAX($F$5:$G233)&gt;F234)),1,"")</f>
      </c>
      <c r="F234" s="11"/>
      <c r="G234" s="11"/>
      <c r="H234" s="11"/>
      <c r="J234" s="4">
        <f t="shared" si="9"/>
      </c>
      <c r="K234" s="4">
        <f t="shared" si="10"/>
      </c>
      <c r="L234" s="14">
        <f t="shared" si="11"/>
      </c>
      <c r="M234" s="4">
        <f>IF(AND(L234="",L233&lt;&gt;""),SUM(M$5:M233),IF(L234="","",H234))</f>
      </c>
      <c r="N234" s="4">
        <f>IF(AND(L234="",L233&lt;&gt;""),SUM(N$5:N233),IF(M234&lt;&gt;"",L234*M234,""))</f>
      </c>
      <c r="O234" s="4">
        <f>IF(AND(L234="",L233&lt;&gt;""),SUM(O$5:O233),IF(AND(M234&lt;&gt;"",N234&lt;&gt;""),L234*N234,""))</f>
      </c>
    </row>
    <row r="235" spans="4:15" ht="12.75">
      <c r="D235" s="1">
        <f>IF(OR(COUNT($D$5:D234)&gt;0,AND(NOT(ISNUMBER(F235)),F235&lt;&gt;""),OR(AND(ISNUMBER(F235),G235&lt;=F235,G235&lt;&gt;""),AND(G235&lt;&gt;"",NOT(ISNUMBER(G235)))),OR(AND(OR(NOT(ISNUMBER(F235)),NOT(ISNUMBER(G235))),H235&lt;&gt;""),AND(H235&lt;&gt;"",NOT(ISNUMBER(H235)))),AND(F235&lt;&gt;"",MAX($F$5:$G234)&gt;F235)),1,"")</f>
      </c>
      <c r="F235" s="11"/>
      <c r="G235" s="11"/>
      <c r="H235" s="11"/>
      <c r="J235" s="4">
        <f t="shared" si="9"/>
      </c>
      <c r="K235" s="4">
        <f t="shared" si="10"/>
      </c>
      <c r="L235" s="14">
        <f t="shared" si="11"/>
      </c>
      <c r="M235" s="4">
        <f>IF(AND(L235="",L234&lt;&gt;""),SUM(M$5:M234),IF(L235="","",H235))</f>
      </c>
      <c r="N235" s="4">
        <f>IF(AND(L235="",L234&lt;&gt;""),SUM(N$5:N234),IF(M235&lt;&gt;"",L235*M235,""))</f>
      </c>
      <c r="O235" s="4">
        <f>IF(AND(L235="",L234&lt;&gt;""),SUM(O$5:O234),IF(AND(M235&lt;&gt;"",N235&lt;&gt;""),L235*N235,""))</f>
      </c>
    </row>
    <row r="236" spans="4:15" ht="12.75">
      <c r="D236" s="1">
        <f>IF(OR(COUNT($D$5:D235)&gt;0,AND(NOT(ISNUMBER(F236)),F236&lt;&gt;""),OR(AND(ISNUMBER(F236),G236&lt;=F236,G236&lt;&gt;""),AND(G236&lt;&gt;"",NOT(ISNUMBER(G236)))),OR(AND(OR(NOT(ISNUMBER(F236)),NOT(ISNUMBER(G236))),H236&lt;&gt;""),AND(H236&lt;&gt;"",NOT(ISNUMBER(H236)))),AND(F236&lt;&gt;"",MAX($F$5:$G235)&gt;F236)),1,"")</f>
      </c>
      <c r="F236" s="11"/>
      <c r="G236" s="11"/>
      <c r="H236" s="11"/>
      <c r="J236" s="4">
        <f t="shared" si="9"/>
      </c>
      <c r="K236" s="4">
        <f t="shared" si="10"/>
      </c>
      <c r="L236" s="14">
        <f t="shared" si="11"/>
      </c>
      <c r="M236" s="4">
        <f>IF(AND(L236="",L235&lt;&gt;""),SUM(M$5:M235),IF(L236="","",H236))</f>
      </c>
      <c r="N236" s="4">
        <f>IF(AND(L236="",L235&lt;&gt;""),SUM(N$5:N235),IF(M236&lt;&gt;"",L236*M236,""))</f>
      </c>
      <c r="O236" s="4">
        <f>IF(AND(L236="",L235&lt;&gt;""),SUM(O$5:O235),IF(AND(M236&lt;&gt;"",N236&lt;&gt;""),L236*N236,""))</f>
      </c>
    </row>
    <row r="237" spans="4:15" ht="12.75">
      <c r="D237" s="1">
        <f>IF(OR(COUNT($D$5:D236)&gt;0,AND(NOT(ISNUMBER(F237)),F237&lt;&gt;""),OR(AND(ISNUMBER(F237),G237&lt;=F237,G237&lt;&gt;""),AND(G237&lt;&gt;"",NOT(ISNUMBER(G237)))),OR(AND(OR(NOT(ISNUMBER(F237)),NOT(ISNUMBER(G237))),H237&lt;&gt;""),AND(H237&lt;&gt;"",NOT(ISNUMBER(H237)))),AND(F237&lt;&gt;"",MAX($F$5:$G236)&gt;F237)),1,"")</f>
      </c>
      <c r="F237" s="11"/>
      <c r="G237" s="11"/>
      <c r="H237" s="11"/>
      <c r="J237" s="4">
        <f t="shared" si="9"/>
      </c>
      <c r="K237" s="4">
        <f t="shared" si="10"/>
      </c>
      <c r="L237" s="14">
        <f t="shared" si="11"/>
      </c>
      <c r="M237" s="4">
        <f>IF(AND(L237="",L236&lt;&gt;""),SUM(M$5:M236),IF(L237="","",H237))</f>
      </c>
      <c r="N237" s="4">
        <f>IF(AND(L237="",L236&lt;&gt;""),SUM(N$5:N236),IF(M237&lt;&gt;"",L237*M237,""))</f>
      </c>
      <c r="O237" s="4">
        <f>IF(AND(L237="",L236&lt;&gt;""),SUM(O$5:O236),IF(AND(M237&lt;&gt;"",N237&lt;&gt;""),L237*N237,""))</f>
      </c>
    </row>
    <row r="238" spans="4:15" ht="12.75">
      <c r="D238" s="1">
        <f>IF(OR(COUNT($D$5:D237)&gt;0,AND(NOT(ISNUMBER(F238)),F238&lt;&gt;""),OR(AND(ISNUMBER(F238),G238&lt;=F238,G238&lt;&gt;""),AND(G238&lt;&gt;"",NOT(ISNUMBER(G238)))),OR(AND(OR(NOT(ISNUMBER(F238)),NOT(ISNUMBER(G238))),H238&lt;&gt;""),AND(H238&lt;&gt;"",NOT(ISNUMBER(H238)))),AND(F238&lt;&gt;"",MAX($F$5:$G237)&gt;F238)),1,"")</f>
      </c>
      <c r="F238" s="11"/>
      <c r="G238" s="11"/>
      <c r="H238" s="11"/>
      <c r="J238" s="4">
        <f t="shared" si="9"/>
      </c>
      <c r="K238" s="4">
        <f t="shared" si="10"/>
      </c>
      <c r="L238" s="14">
        <f t="shared" si="11"/>
      </c>
      <c r="M238" s="4">
        <f>IF(AND(L238="",L237&lt;&gt;""),SUM(M$5:M237),IF(L238="","",H238))</f>
      </c>
      <c r="N238" s="4">
        <f>IF(AND(L238="",L237&lt;&gt;""),SUM(N$5:N237),IF(M238&lt;&gt;"",L238*M238,""))</f>
      </c>
      <c r="O238" s="4">
        <f>IF(AND(L238="",L237&lt;&gt;""),SUM(O$5:O237),IF(AND(M238&lt;&gt;"",N238&lt;&gt;""),L238*N238,""))</f>
      </c>
    </row>
    <row r="239" spans="4:15" ht="12.75">
      <c r="D239" s="1">
        <f>IF(OR(COUNT($D$5:D238)&gt;0,AND(NOT(ISNUMBER(F239)),F239&lt;&gt;""),OR(AND(ISNUMBER(F239),G239&lt;=F239,G239&lt;&gt;""),AND(G239&lt;&gt;"",NOT(ISNUMBER(G239)))),OR(AND(OR(NOT(ISNUMBER(F239)),NOT(ISNUMBER(G239))),H239&lt;&gt;""),AND(H239&lt;&gt;"",NOT(ISNUMBER(H239)))),AND(F239&lt;&gt;"",MAX($F$5:$G238)&gt;F239)),1,"")</f>
      </c>
      <c r="F239" s="11"/>
      <c r="G239" s="11"/>
      <c r="H239" s="11"/>
      <c r="J239" s="4">
        <f t="shared" si="9"/>
      </c>
      <c r="K239" s="4">
        <f t="shared" si="10"/>
      </c>
      <c r="L239" s="14">
        <f t="shared" si="11"/>
      </c>
      <c r="M239" s="4">
        <f>IF(AND(L239="",L238&lt;&gt;""),SUM(M$5:M238),IF(L239="","",H239))</f>
      </c>
      <c r="N239" s="4">
        <f>IF(AND(L239="",L238&lt;&gt;""),SUM(N$5:N238),IF(M239&lt;&gt;"",L239*M239,""))</f>
      </c>
      <c r="O239" s="4">
        <f>IF(AND(L239="",L238&lt;&gt;""),SUM(O$5:O238),IF(AND(M239&lt;&gt;"",N239&lt;&gt;""),L239*N239,""))</f>
      </c>
    </row>
    <row r="240" spans="4:15" ht="12.75">
      <c r="D240" s="1">
        <f>IF(OR(COUNT($D$5:D239)&gt;0,AND(NOT(ISNUMBER(F240)),F240&lt;&gt;""),OR(AND(ISNUMBER(F240),G240&lt;=F240,G240&lt;&gt;""),AND(G240&lt;&gt;"",NOT(ISNUMBER(G240)))),OR(AND(OR(NOT(ISNUMBER(F240)),NOT(ISNUMBER(G240))),H240&lt;&gt;""),AND(H240&lt;&gt;"",NOT(ISNUMBER(H240)))),AND(F240&lt;&gt;"",MAX($F$5:$G239)&gt;F240)),1,"")</f>
      </c>
      <c r="F240" s="11"/>
      <c r="G240" s="11"/>
      <c r="H240" s="11"/>
      <c r="J240" s="4">
        <f t="shared" si="9"/>
      </c>
      <c r="K240" s="4">
        <f t="shared" si="10"/>
      </c>
      <c r="L240" s="14">
        <f t="shared" si="11"/>
      </c>
      <c r="M240" s="4">
        <f>IF(AND(L240="",L239&lt;&gt;""),SUM(M$5:M239),IF(L240="","",H240))</f>
      </c>
      <c r="N240" s="4">
        <f>IF(AND(L240="",L239&lt;&gt;""),SUM(N$5:N239),IF(M240&lt;&gt;"",L240*M240,""))</f>
      </c>
      <c r="O240" s="4">
        <f>IF(AND(L240="",L239&lt;&gt;""),SUM(O$5:O239),IF(AND(M240&lt;&gt;"",N240&lt;&gt;""),L240*N240,""))</f>
      </c>
    </row>
    <row r="241" spans="4:15" ht="12.75">
      <c r="D241" s="1">
        <f>IF(OR(COUNT($D$5:D240)&gt;0,AND(NOT(ISNUMBER(F241)),F241&lt;&gt;""),OR(AND(ISNUMBER(F241),G241&lt;=F241,G241&lt;&gt;""),AND(G241&lt;&gt;"",NOT(ISNUMBER(G241)))),OR(AND(OR(NOT(ISNUMBER(F241)),NOT(ISNUMBER(G241))),H241&lt;&gt;""),AND(H241&lt;&gt;"",NOT(ISNUMBER(H241)))),AND(F241&lt;&gt;"",MAX($F$5:$G240)&gt;F241)),1,"")</f>
      </c>
      <c r="F241" s="11"/>
      <c r="G241" s="11"/>
      <c r="H241" s="11"/>
      <c r="J241" s="4">
        <f t="shared" si="9"/>
      </c>
      <c r="K241" s="4">
        <f t="shared" si="10"/>
      </c>
      <c r="L241" s="14">
        <f t="shared" si="11"/>
      </c>
      <c r="M241" s="4">
        <f>IF(AND(L241="",L240&lt;&gt;""),SUM(M$5:M240),IF(L241="","",H241))</f>
      </c>
      <c r="N241" s="4">
        <f>IF(AND(L241="",L240&lt;&gt;""),SUM(N$5:N240),IF(M241&lt;&gt;"",L241*M241,""))</f>
      </c>
      <c r="O241" s="4">
        <f>IF(AND(L241="",L240&lt;&gt;""),SUM(O$5:O240),IF(AND(M241&lt;&gt;"",N241&lt;&gt;""),L241*N241,""))</f>
      </c>
    </row>
    <row r="242" spans="4:15" ht="12.75">
      <c r="D242" s="1">
        <f>IF(OR(COUNT($D$5:D241)&gt;0,AND(NOT(ISNUMBER(F242)),F242&lt;&gt;""),OR(AND(ISNUMBER(F242),G242&lt;=F242,G242&lt;&gt;""),AND(G242&lt;&gt;"",NOT(ISNUMBER(G242)))),OR(AND(OR(NOT(ISNUMBER(F242)),NOT(ISNUMBER(G242))),H242&lt;&gt;""),AND(H242&lt;&gt;"",NOT(ISNUMBER(H242)))),AND(F242&lt;&gt;"",MAX($F$5:$G241)&gt;F242)),1,"")</f>
      </c>
      <c r="F242" s="11"/>
      <c r="G242" s="11"/>
      <c r="H242" s="11"/>
      <c r="J242" s="4">
        <f t="shared" si="9"/>
      </c>
      <c r="K242" s="4">
        <f t="shared" si="10"/>
      </c>
      <c r="L242" s="14">
        <f t="shared" si="11"/>
      </c>
      <c r="M242" s="4">
        <f>IF(AND(L242="",L241&lt;&gt;""),SUM(M$5:M241),IF(L242="","",H242))</f>
      </c>
      <c r="N242" s="4">
        <f>IF(AND(L242="",L241&lt;&gt;""),SUM(N$5:N241),IF(M242&lt;&gt;"",L242*M242,""))</f>
      </c>
      <c r="O242" s="4">
        <f>IF(AND(L242="",L241&lt;&gt;""),SUM(O$5:O241),IF(AND(M242&lt;&gt;"",N242&lt;&gt;""),L242*N242,""))</f>
      </c>
    </row>
    <row r="243" spans="4:15" ht="12.75">
      <c r="D243" s="1">
        <f>IF(OR(COUNT($D$5:D242)&gt;0,AND(NOT(ISNUMBER(F243)),F243&lt;&gt;""),OR(AND(ISNUMBER(F243),G243&lt;=F243,G243&lt;&gt;""),AND(G243&lt;&gt;"",NOT(ISNUMBER(G243)))),OR(AND(OR(NOT(ISNUMBER(F243)),NOT(ISNUMBER(G243))),H243&lt;&gt;""),AND(H243&lt;&gt;"",NOT(ISNUMBER(H243)))),AND(F243&lt;&gt;"",MAX($F$5:$G242)&gt;F243)),1,"")</f>
      </c>
      <c r="F243" s="11"/>
      <c r="G243" s="11"/>
      <c r="H243" s="11"/>
      <c r="J243" s="4">
        <f t="shared" si="9"/>
      </c>
      <c r="K243" s="4">
        <f t="shared" si="10"/>
      </c>
      <c r="L243" s="14">
        <f t="shared" si="11"/>
      </c>
      <c r="M243" s="4">
        <f>IF(AND(L243="",L242&lt;&gt;""),SUM(M$5:M242),IF(L243="","",H243))</f>
      </c>
      <c r="N243" s="4">
        <f>IF(AND(L243="",L242&lt;&gt;""),SUM(N$5:N242),IF(M243&lt;&gt;"",L243*M243,""))</f>
      </c>
      <c r="O243" s="4">
        <f>IF(AND(L243="",L242&lt;&gt;""),SUM(O$5:O242),IF(AND(M243&lt;&gt;"",N243&lt;&gt;""),L243*N243,""))</f>
      </c>
    </row>
    <row r="244" spans="4:15" ht="12.75">
      <c r="D244" s="1">
        <f>IF(OR(COUNT($D$5:D243)&gt;0,AND(NOT(ISNUMBER(F244)),F244&lt;&gt;""),OR(AND(ISNUMBER(F244),G244&lt;=F244,G244&lt;&gt;""),AND(G244&lt;&gt;"",NOT(ISNUMBER(G244)))),OR(AND(OR(NOT(ISNUMBER(F244)),NOT(ISNUMBER(G244))),H244&lt;&gt;""),AND(H244&lt;&gt;"",NOT(ISNUMBER(H244)))),AND(F244&lt;&gt;"",MAX($F$5:$G243)&gt;F244)),1,"")</f>
      </c>
      <c r="F244" s="11"/>
      <c r="G244" s="11"/>
      <c r="H244" s="11"/>
      <c r="J244" s="4">
        <f t="shared" si="9"/>
      </c>
      <c r="K244" s="4">
        <f t="shared" si="10"/>
      </c>
      <c r="L244" s="14">
        <f t="shared" si="11"/>
      </c>
      <c r="M244" s="4">
        <f>IF(AND(L244="",L243&lt;&gt;""),SUM(M$5:M243),IF(L244="","",H244))</f>
      </c>
      <c r="N244" s="4">
        <f>IF(AND(L244="",L243&lt;&gt;""),SUM(N$5:N243),IF(M244&lt;&gt;"",L244*M244,""))</f>
      </c>
      <c r="O244" s="4">
        <f>IF(AND(L244="",L243&lt;&gt;""),SUM(O$5:O243),IF(AND(M244&lt;&gt;"",N244&lt;&gt;""),L244*N244,""))</f>
      </c>
    </row>
    <row r="245" spans="4:15" ht="12.75">
      <c r="D245" s="1">
        <f>IF(OR(COUNT($D$5:D244)&gt;0,AND(NOT(ISNUMBER(F245)),F245&lt;&gt;""),OR(AND(ISNUMBER(F245),G245&lt;=F245,G245&lt;&gt;""),AND(G245&lt;&gt;"",NOT(ISNUMBER(G245)))),OR(AND(OR(NOT(ISNUMBER(F245)),NOT(ISNUMBER(G245))),H245&lt;&gt;""),AND(H245&lt;&gt;"",NOT(ISNUMBER(H245)))),AND(F245&lt;&gt;"",MAX($F$5:$G244)&gt;F245)),1,"")</f>
      </c>
      <c r="F245" s="11"/>
      <c r="G245" s="11"/>
      <c r="H245" s="11"/>
      <c r="J245" s="4">
        <f t="shared" si="9"/>
      </c>
      <c r="K245" s="4">
        <f t="shared" si="10"/>
      </c>
      <c r="L245" s="14">
        <f t="shared" si="11"/>
      </c>
      <c r="M245" s="4">
        <f>IF(AND(L245="",L244&lt;&gt;""),SUM(M$5:M244),IF(L245="","",H245))</f>
      </c>
      <c r="N245" s="4">
        <f>IF(AND(L245="",L244&lt;&gt;""),SUM(N$5:N244),IF(M245&lt;&gt;"",L245*M245,""))</f>
      </c>
      <c r="O245" s="4">
        <f>IF(AND(L245="",L244&lt;&gt;""),SUM(O$5:O244),IF(AND(M245&lt;&gt;"",N245&lt;&gt;""),L245*N245,""))</f>
      </c>
    </row>
    <row r="246" spans="4:15" ht="12.75">
      <c r="D246" s="1">
        <f>IF(OR(COUNT($D$5:D245)&gt;0,AND(NOT(ISNUMBER(F246)),F246&lt;&gt;""),OR(AND(ISNUMBER(F246),G246&lt;=F246,G246&lt;&gt;""),AND(G246&lt;&gt;"",NOT(ISNUMBER(G246)))),OR(AND(OR(NOT(ISNUMBER(F246)),NOT(ISNUMBER(G246))),H246&lt;&gt;""),AND(H246&lt;&gt;"",NOT(ISNUMBER(H246)))),AND(F246&lt;&gt;"",MAX($F$5:$G245)&gt;F246)),1,"")</f>
      </c>
      <c r="F246" s="11"/>
      <c r="G246" s="11"/>
      <c r="H246" s="11"/>
      <c r="J246" s="4">
        <f t="shared" si="9"/>
      </c>
      <c r="K246" s="4">
        <f t="shared" si="10"/>
      </c>
      <c r="L246" s="14">
        <f t="shared" si="11"/>
      </c>
      <c r="M246" s="4">
        <f>IF(AND(L246="",L245&lt;&gt;""),SUM(M$5:M245),IF(L246="","",H246))</f>
      </c>
      <c r="N246" s="4">
        <f>IF(AND(L246="",L245&lt;&gt;""),SUM(N$5:N245),IF(M246&lt;&gt;"",L246*M246,""))</f>
      </c>
      <c r="O246" s="4">
        <f>IF(AND(L246="",L245&lt;&gt;""),SUM(O$5:O245),IF(AND(M246&lt;&gt;"",N246&lt;&gt;""),L246*N246,""))</f>
      </c>
    </row>
    <row r="247" spans="4:15" ht="12.75">
      <c r="D247" s="1">
        <f>IF(OR(COUNT($D$5:D246)&gt;0,AND(NOT(ISNUMBER(F247)),F247&lt;&gt;""),OR(AND(ISNUMBER(F247),G247&lt;=F247,G247&lt;&gt;""),AND(G247&lt;&gt;"",NOT(ISNUMBER(G247)))),OR(AND(OR(NOT(ISNUMBER(F247)),NOT(ISNUMBER(G247))),H247&lt;&gt;""),AND(H247&lt;&gt;"",NOT(ISNUMBER(H247)))),AND(F247&lt;&gt;"",MAX($F$5:$G246)&gt;F247)),1,"")</f>
      </c>
      <c r="F247" s="11"/>
      <c r="G247" s="11"/>
      <c r="H247" s="11"/>
      <c r="J247" s="4">
        <f t="shared" si="9"/>
      </c>
      <c r="K247" s="4">
        <f t="shared" si="10"/>
      </c>
      <c r="L247" s="14">
        <f t="shared" si="11"/>
      </c>
      <c r="M247" s="4">
        <f>IF(AND(L247="",L246&lt;&gt;""),SUM(M$5:M246),IF(L247="","",H247))</f>
      </c>
      <c r="N247" s="4">
        <f>IF(AND(L247="",L246&lt;&gt;""),SUM(N$5:N246),IF(M247&lt;&gt;"",L247*M247,""))</f>
      </c>
      <c r="O247" s="4">
        <f>IF(AND(L247="",L246&lt;&gt;""),SUM(O$5:O246),IF(AND(M247&lt;&gt;"",N247&lt;&gt;""),L247*N247,""))</f>
      </c>
    </row>
    <row r="248" spans="4:15" ht="12.75">
      <c r="D248" s="1">
        <f>IF(OR(COUNT($D$5:D247)&gt;0,AND(NOT(ISNUMBER(F248)),F248&lt;&gt;""),OR(AND(ISNUMBER(F248),G248&lt;=F248,G248&lt;&gt;""),AND(G248&lt;&gt;"",NOT(ISNUMBER(G248)))),OR(AND(OR(NOT(ISNUMBER(F248)),NOT(ISNUMBER(G248))),H248&lt;&gt;""),AND(H248&lt;&gt;"",NOT(ISNUMBER(H248)))),AND(F248&lt;&gt;"",MAX($F$5:$G247)&gt;F248)),1,"")</f>
      </c>
      <c r="F248" s="11"/>
      <c r="G248" s="11"/>
      <c r="H248" s="11"/>
      <c r="J248" s="4">
        <f t="shared" si="9"/>
      </c>
      <c r="K248" s="4">
        <f t="shared" si="10"/>
      </c>
      <c r="L248" s="14">
        <f t="shared" si="11"/>
      </c>
      <c r="M248" s="4">
        <f>IF(AND(L248="",L247&lt;&gt;""),SUM(M$5:M247),IF(L248="","",H248))</f>
      </c>
      <c r="N248" s="4">
        <f>IF(AND(L248="",L247&lt;&gt;""),SUM(N$5:N247),IF(M248&lt;&gt;"",L248*M248,""))</f>
      </c>
      <c r="O248" s="4">
        <f>IF(AND(L248="",L247&lt;&gt;""),SUM(O$5:O247),IF(AND(M248&lt;&gt;"",N248&lt;&gt;""),L248*N248,""))</f>
      </c>
    </row>
    <row r="249" spans="4:15" ht="12.75">
      <c r="D249" s="1">
        <f>IF(OR(COUNT($D$5:D248)&gt;0,AND(NOT(ISNUMBER(F249)),F249&lt;&gt;""),OR(AND(ISNUMBER(F249),G249&lt;=F249,G249&lt;&gt;""),AND(G249&lt;&gt;"",NOT(ISNUMBER(G249)))),OR(AND(OR(NOT(ISNUMBER(F249)),NOT(ISNUMBER(G249))),H249&lt;&gt;""),AND(H249&lt;&gt;"",NOT(ISNUMBER(H249)))),AND(F249&lt;&gt;"",MAX($F$5:$G248)&gt;F249)),1,"")</f>
      </c>
      <c r="F249" s="11"/>
      <c r="G249" s="11"/>
      <c r="H249" s="11"/>
      <c r="J249" s="4">
        <f t="shared" si="9"/>
      </c>
      <c r="K249" s="4">
        <f t="shared" si="10"/>
      </c>
      <c r="L249" s="14">
        <f t="shared" si="11"/>
      </c>
      <c r="M249" s="4">
        <f>IF(AND(L249="",L248&lt;&gt;""),SUM(M$5:M248),IF(L249="","",H249))</f>
      </c>
      <c r="N249" s="4">
        <f>IF(AND(L249="",L248&lt;&gt;""),SUM(N$5:N248),IF(M249&lt;&gt;"",L249*M249,""))</f>
      </c>
      <c r="O249" s="4">
        <f>IF(AND(L249="",L248&lt;&gt;""),SUM(O$5:O248),IF(AND(M249&lt;&gt;"",N249&lt;&gt;""),L249*N249,""))</f>
      </c>
    </row>
    <row r="250" spans="4:15" ht="12.75">
      <c r="D250" s="1">
        <f>IF(OR(COUNT($D$5:D249)&gt;0,AND(NOT(ISNUMBER(F250)),F250&lt;&gt;""),OR(AND(ISNUMBER(F250),G250&lt;=F250,G250&lt;&gt;""),AND(G250&lt;&gt;"",NOT(ISNUMBER(G250)))),OR(AND(OR(NOT(ISNUMBER(F250)),NOT(ISNUMBER(G250))),H250&lt;&gt;""),AND(H250&lt;&gt;"",NOT(ISNUMBER(H250)))),AND(F250&lt;&gt;"",MAX($F$5:$G249)&gt;F250)),1,"")</f>
      </c>
      <c r="F250" s="11"/>
      <c r="G250" s="11"/>
      <c r="H250" s="11"/>
      <c r="J250" s="4">
        <f t="shared" si="9"/>
      </c>
      <c r="K250" s="4">
        <f t="shared" si="10"/>
      </c>
      <c r="L250" s="14">
        <f t="shared" si="11"/>
      </c>
      <c r="M250" s="4">
        <f>IF(AND(L250="",L249&lt;&gt;""),SUM(M$5:M249),IF(L250="","",H250))</f>
      </c>
      <c r="N250" s="4">
        <f>IF(AND(L250="",L249&lt;&gt;""),SUM(N$5:N249),IF(M250&lt;&gt;"",L250*M250,""))</f>
      </c>
      <c r="O250" s="4">
        <f>IF(AND(L250="",L249&lt;&gt;""),SUM(O$5:O249),IF(AND(M250&lt;&gt;"",N250&lt;&gt;""),L250*N250,""))</f>
      </c>
    </row>
    <row r="251" spans="4:15" ht="12.75">
      <c r="D251" s="1">
        <f>IF(OR(COUNT($D$5:D250)&gt;0,AND(NOT(ISNUMBER(F251)),F251&lt;&gt;""),OR(AND(ISNUMBER(F251),G251&lt;=F251,G251&lt;&gt;""),AND(G251&lt;&gt;"",NOT(ISNUMBER(G251)))),OR(AND(OR(NOT(ISNUMBER(F251)),NOT(ISNUMBER(G251))),H251&lt;&gt;""),AND(H251&lt;&gt;"",NOT(ISNUMBER(H251)))),AND(F251&lt;&gt;"",MAX($F$5:$G250)&gt;F251)),1,"")</f>
      </c>
      <c r="F251" s="11"/>
      <c r="G251" s="11"/>
      <c r="H251" s="11"/>
      <c r="J251" s="4">
        <f t="shared" si="9"/>
      </c>
      <c r="K251" s="4">
        <f t="shared" si="10"/>
      </c>
      <c r="L251" s="14">
        <f t="shared" si="11"/>
      </c>
      <c r="M251" s="4">
        <f>IF(AND(L251="",L250&lt;&gt;""),SUM(M$5:M250),IF(L251="","",H251))</f>
      </c>
      <c r="N251" s="4">
        <f>IF(AND(L251="",L250&lt;&gt;""),SUM(N$5:N250),IF(M251&lt;&gt;"",L251*M251,""))</f>
      </c>
      <c r="O251" s="4">
        <f>IF(AND(L251="",L250&lt;&gt;""),SUM(O$5:O250),IF(AND(M251&lt;&gt;"",N251&lt;&gt;""),L251*N251,""))</f>
      </c>
    </row>
    <row r="252" spans="4:15" ht="12.75">
      <c r="D252" s="1">
        <f>IF(OR(COUNT($D$5:D251)&gt;0,AND(NOT(ISNUMBER(F252)),F252&lt;&gt;""),OR(AND(ISNUMBER(F252),G252&lt;=F252,G252&lt;&gt;""),AND(G252&lt;&gt;"",NOT(ISNUMBER(G252)))),OR(AND(OR(NOT(ISNUMBER(F252)),NOT(ISNUMBER(G252))),H252&lt;&gt;""),AND(H252&lt;&gt;"",NOT(ISNUMBER(H252)))),AND(F252&lt;&gt;"",MAX($F$5:$G251)&gt;F252)),1,"")</f>
      </c>
      <c r="F252" s="11"/>
      <c r="G252" s="11"/>
      <c r="H252" s="11"/>
      <c r="J252" s="4">
        <f t="shared" si="9"/>
      </c>
      <c r="K252" s="4">
        <f t="shared" si="10"/>
      </c>
      <c r="L252" s="14">
        <f t="shared" si="11"/>
      </c>
      <c r="M252" s="4">
        <f>IF(AND(L252="",L251&lt;&gt;""),SUM(M$5:M251),IF(L252="","",H252))</f>
      </c>
      <c r="N252" s="4">
        <f>IF(AND(L252="",L251&lt;&gt;""),SUM(N$5:N251),IF(M252&lt;&gt;"",L252*M252,""))</f>
      </c>
      <c r="O252" s="4">
        <f>IF(AND(L252="",L251&lt;&gt;""),SUM(O$5:O251),IF(AND(M252&lt;&gt;"",N252&lt;&gt;""),L252*N252,""))</f>
      </c>
    </row>
    <row r="253" spans="4:15" ht="12.75">
      <c r="D253" s="1">
        <f>IF(OR(COUNT($D$5:D252)&gt;0,AND(NOT(ISNUMBER(F253)),F253&lt;&gt;""),OR(AND(ISNUMBER(F253),G253&lt;=F253,G253&lt;&gt;""),AND(G253&lt;&gt;"",NOT(ISNUMBER(G253)))),OR(AND(OR(NOT(ISNUMBER(F253)),NOT(ISNUMBER(G253))),H253&lt;&gt;""),AND(H253&lt;&gt;"",NOT(ISNUMBER(H253)))),AND(F253&lt;&gt;"",MAX($F$5:$G252)&gt;F253)),1,"")</f>
      </c>
      <c r="F253" s="11"/>
      <c r="G253" s="11"/>
      <c r="H253" s="11"/>
      <c r="J253" s="4">
        <f t="shared" si="9"/>
      </c>
      <c r="K253" s="4">
        <f t="shared" si="10"/>
      </c>
      <c r="L253" s="14">
        <f t="shared" si="11"/>
      </c>
      <c r="M253" s="4">
        <f>IF(AND(L253="",L252&lt;&gt;""),SUM(M$5:M252),IF(L253="","",H253))</f>
      </c>
      <c r="N253" s="4">
        <f>IF(AND(L253="",L252&lt;&gt;""),SUM(N$5:N252),IF(M253&lt;&gt;"",L253*M253,""))</f>
      </c>
      <c r="O253" s="4">
        <f>IF(AND(L253="",L252&lt;&gt;""),SUM(O$5:O252),IF(AND(M253&lt;&gt;"",N253&lt;&gt;""),L253*N253,""))</f>
      </c>
    </row>
    <row r="254" spans="4:15" ht="12.75">
      <c r="D254" s="1">
        <f>IF(OR(COUNT($D$5:D253)&gt;0,AND(NOT(ISNUMBER(F254)),F254&lt;&gt;""),OR(AND(ISNUMBER(F254),G254&lt;=F254,G254&lt;&gt;""),AND(G254&lt;&gt;"",NOT(ISNUMBER(G254)))),OR(AND(OR(NOT(ISNUMBER(F254)),NOT(ISNUMBER(G254))),H254&lt;&gt;""),AND(H254&lt;&gt;"",NOT(ISNUMBER(H254)))),AND(F254&lt;&gt;"",MAX($F$5:$G253)&gt;F254)),1,"")</f>
      </c>
      <c r="F254" s="11"/>
      <c r="G254" s="11"/>
      <c r="H254" s="11"/>
      <c r="J254" s="4">
        <f t="shared" si="9"/>
      </c>
      <c r="K254" s="4">
        <f t="shared" si="10"/>
      </c>
      <c r="L254" s="14">
        <f t="shared" si="11"/>
      </c>
      <c r="M254" s="4">
        <f>IF(AND(L254="",L253&lt;&gt;""),SUM(M$5:M253),IF(L254="","",H254))</f>
      </c>
      <c r="N254" s="4">
        <f>IF(AND(L254="",L253&lt;&gt;""),SUM(N$5:N253),IF(M254&lt;&gt;"",L254*M254,""))</f>
      </c>
      <c r="O254" s="4">
        <f>IF(AND(L254="",L253&lt;&gt;""),SUM(O$5:O253),IF(AND(M254&lt;&gt;"",N254&lt;&gt;""),L254*N254,""))</f>
      </c>
    </row>
    <row r="255" spans="4:15" ht="12.75">
      <c r="D255" s="1">
        <f>IF(OR(COUNT($D$5:D254)&gt;0,AND(NOT(ISNUMBER(F255)),F255&lt;&gt;""),OR(AND(ISNUMBER(F255),G255&lt;=F255,G255&lt;&gt;""),AND(G255&lt;&gt;"",NOT(ISNUMBER(G255)))),OR(AND(OR(NOT(ISNUMBER(F255)),NOT(ISNUMBER(G255))),H255&lt;&gt;""),AND(H255&lt;&gt;"",NOT(ISNUMBER(H255)))),AND(F255&lt;&gt;"",MAX($F$5:$G254)&gt;F255)),1,"")</f>
      </c>
      <c r="F255" s="11"/>
      <c r="G255" s="11"/>
      <c r="H255" s="11"/>
      <c r="J255" s="4">
        <f t="shared" si="9"/>
      </c>
      <c r="K255" s="4">
        <f t="shared" si="10"/>
      </c>
      <c r="L255" s="14">
        <f t="shared" si="11"/>
      </c>
      <c r="M255" s="4">
        <f>IF(AND(L255="",L254&lt;&gt;""),SUM(M$5:M254),IF(L255="","",H255))</f>
      </c>
      <c r="N255" s="4">
        <f>IF(AND(L255="",L254&lt;&gt;""),SUM(N$5:N254),IF(M255&lt;&gt;"",L255*M255,""))</f>
      </c>
      <c r="O255" s="4">
        <f>IF(AND(L255="",L254&lt;&gt;""),SUM(O$5:O254),IF(AND(M255&lt;&gt;"",N255&lt;&gt;""),L255*N255,""))</f>
      </c>
    </row>
    <row r="256" spans="4:15" ht="12.75">
      <c r="D256" s="1">
        <f>IF(OR(COUNT($D$5:D255)&gt;0,AND(NOT(ISNUMBER(F256)),F256&lt;&gt;""),OR(AND(ISNUMBER(F256),G256&lt;=F256,G256&lt;&gt;""),AND(G256&lt;&gt;"",NOT(ISNUMBER(G256)))),OR(AND(OR(NOT(ISNUMBER(F256)),NOT(ISNUMBER(G256))),H256&lt;&gt;""),AND(H256&lt;&gt;"",NOT(ISNUMBER(H256)))),AND(F256&lt;&gt;"",MAX($F$5:$G255)&gt;F256)),1,"")</f>
      </c>
      <c r="F256" s="11"/>
      <c r="G256" s="11"/>
      <c r="H256" s="11"/>
      <c r="J256" s="4">
        <f t="shared" si="9"/>
      </c>
      <c r="K256" s="4">
        <f t="shared" si="10"/>
      </c>
      <c r="L256" s="14">
        <f t="shared" si="11"/>
      </c>
      <c r="M256" s="4">
        <f>IF(AND(L256="",L255&lt;&gt;""),SUM(M$5:M255),IF(L256="","",H256))</f>
      </c>
      <c r="N256" s="4">
        <f>IF(AND(L256="",L255&lt;&gt;""),SUM(N$5:N255),IF(M256&lt;&gt;"",L256*M256,""))</f>
      </c>
      <c r="O256" s="4">
        <f>IF(AND(L256="",L255&lt;&gt;""),SUM(O$5:O255),IF(AND(M256&lt;&gt;"",N256&lt;&gt;""),L256*N256,""))</f>
      </c>
    </row>
    <row r="257" spans="4:15" ht="12.75">
      <c r="D257" s="1">
        <f>IF(OR(COUNT($D$5:D256)&gt;0,AND(NOT(ISNUMBER(F257)),F257&lt;&gt;""),OR(AND(ISNUMBER(F257),G257&lt;=F257,G257&lt;&gt;""),AND(G257&lt;&gt;"",NOT(ISNUMBER(G257)))),OR(AND(OR(NOT(ISNUMBER(F257)),NOT(ISNUMBER(G257))),H257&lt;&gt;""),AND(H257&lt;&gt;"",NOT(ISNUMBER(H257)))),AND(F257&lt;&gt;"",MAX($F$5:$G256)&gt;F257)),1,"")</f>
      </c>
      <c r="F257" s="11"/>
      <c r="G257" s="11"/>
      <c r="H257" s="11"/>
      <c r="J257" s="4">
        <f t="shared" si="9"/>
      </c>
      <c r="K257" s="4">
        <f t="shared" si="10"/>
      </c>
      <c r="L257" s="14">
        <f t="shared" si="11"/>
      </c>
      <c r="M257" s="4">
        <f>IF(AND(L257="",L256&lt;&gt;""),SUM(M$5:M256),IF(L257="","",H257))</f>
      </c>
      <c r="N257" s="4">
        <f>IF(AND(L257="",L256&lt;&gt;""),SUM(N$5:N256),IF(M257&lt;&gt;"",L257*M257,""))</f>
      </c>
      <c r="O257" s="4">
        <f>IF(AND(L257="",L256&lt;&gt;""),SUM(O$5:O256),IF(AND(M257&lt;&gt;"",N257&lt;&gt;""),L257*N257,""))</f>
      </c>
    </row>
    <row r="258" spans="4:15" ht="12.75">
      <c r="D258" s="1">
        <f>IF(OR(COUNT($D$5:D257)&gt;0,AND(NOT(ISNUMBER(F258)),F258&lt;&gt;""),OR(AND(ISNUMBER(F258),G258&lt;=F258,G258&lt;&gt;""),AND(G258&lt;&gt;"",NOT(ISNUMBER(G258)))),OR(AND(OR(NOT(ISNUMBER(F258)),NOT(ISNUMBER(G258))),H258&lt;&gt;""),AND(H258&lt;&gt;"",NOT(ISNUMBER(H258)))),AND(F258&lt;&gt;"",MAX($F$5:$G257)&gt;F258)),1,"")</f>
      </c>
      <c r="F258" s="11"/>
      <c r="G258" s="11"/>
      <c r="H258" s="11"/>
      <c r="J258" s="4">
        <f t="shared" si="9"/>
      </c>
      <c r="K258" s="4">
        <f t="shared" si="10"/>
      </c>
      <c r="L258" s="14">
        <f t="shared" si="11"/>
      </c>
      <c r="M258" s="4">
        <f>IF(AND(L258="",L257&lt;&gt;""),SUM(M$5:M257),IF(L258="","",H258))</f>
      </c>
      <c r="N258" s="4">
        <f>IF(AND(L258="",L257&lt;&gt;""),SUM(N$5:N257),IF(M258&lt;&gt;"",L258*M258,""))</f>
      </c>
      <c r="O258" s="4">
        <f>IF(AND(L258="",L257&lt;&gt;""),SUM(O$5:O257),IF(AND(M258&lt;&gt;"",N258&lt;&gt;""),L258*N258,""))</f>
      </c>
    </row>
    <row r="259" spans="4:15" ht="12.75">
      <c r="D259" s="1">
        <f>IF(OR(COUNT($D$5:D258)&gt;0,AND(NOT(ISNUMBER(F259)),F259&lt;&gt;""),OR(AND(ISNUMBER(F259),G259&lt;=F259,G259&lt;&gt;""),AND(G259&lt;&gt;"",NOT(ISNUMBER(G259)))),OR(AND(OR(NOT(ISNUMBER(F259)),NOT(ISNUMBER(G259))),H259&lt;&gt;""),AND(H259&lt;&gt;"",NOT(ISNUMBER(H259)))),AND(F259&lt;&gt;"",MAX($F$5:$G258)&gt;F259)),1,"")</f>
      </c>
      <c r="F259" s="11"/>
      <c r="G259" s="11"/>
      <c r="H259" s="11"/>
      <c r="J259" s="4">
        <f t="shared" si="9"/>
      </c>
      <c r="K259" s="4">
        <f t="shared" si="10"/>
      </c>
      <c r="L259" s="14">
        <f t="shared" si="11"/>
      </c>
      <c r="M259" s="4">
        <f>IF(AND(L259="",L258&lt;&gt;""),SUM(M$5:M258),IF(L259="","",H259))</f>
      </c>
      <c r="N259" s="4">
        <f>IF(AND(L259="",L258&lt;&gt;""),SUM(N$5:N258),IF(M259&lt;&gt;"",L259*M259,""))</f>
      </c>
      <c r="O259" s="4">
        <f>IF(AND(L259="",L258&lt;&gt;""),SUM(O$5:O258),IF(AND(M259&lt;&gt;"",N259&lt;&gt;""),L259*N259,""))</f>
      </c>
    </row>
    <row r="260" spans="4:15" ht="12.75">
      <c r="D260" s="1">
        <f>IF(OR(COUNT($D$5:D259)&gt;0,AND(NOT(ISNUMBER(F260)),F260&lt;&gt;""),OR(AND(ISNUMBER(F260),G260&lt;=F260,G260&lt;&gt;""),AND(G260&lt;&gt;"",NOT(ISNUMBER(G260)))),OR(AND(OR(NOT(ISNUMBER(F260)),NOT(ISNUMBER(G260))),H260&lt;&gt;""),AND(H260&lt;&gt;"",NOT(ISNUMBER(H260)))),AND(F260&lt;&gt;"",MAX($F$5:$G259)&gt;F260)),1,"")</f>
      </c>
      <c r="F260" s="11"/>
      <c r="G260" s="11"/>
      <c r="H260" s="11"/>
      <c r="J260" s="4">
        <f t="shared" si="9"/>
      </c>
      <c r="K260" s="4">
        <f t="shared" si="10"/>
      </c>
      <c r="L260" s="14">
        <f t="shared" si="11"/>
      </c>
      <c r="M260" s="4">
        <f>IF(AND(L260="",L259&lt;&gt;""),SUM(M$5:M259),IF(L260="","",H260))</f>
      </c>
      <c r="N260" s="4">
        <f>IF(AND(L260="",L259&lt;&gt;""),SUM(N$5:N259),IF(M260&lt;&gt;"",L260*M260,""))</f>
      </c>
      <c r="O260" s="4">
        <f>IF(AND(L260="",L259&lt;&gt;""),SUM(O$5:O259),IF(AND(M260&lt;&gt;"",N260&lt;&gt;""),L260*N260,""))</f>
      </c>
    </row>
    <row r="261" spans="4:15" ht="12.75">
      <c r="D261" s="1">
        <f>IF(OR(COUNT($D$5:D260)&gt;0,AND(NOT(ISNUMBER(F261)),F261&lt;&gt;""),OR(AND(ISNUMBER(F261),G261&lt;=F261,G261&lt;&gt;""),AND(G261&lt;&gt;"",NOT(ISNUMBER(G261)))),OR(AND(OR(NOT(ISNUMBER(F261)),NOT(ISNUMBER(G261))),H261&lt;&gt;""),AND(H261&lt;&gt;"",NOT(ISNUMBER(H261)))),AND(F261&lt;&gt;"",MAX($F$5:$G260)&gt;F261)),1,"")</f>
      </c>
      <c r="F261" s="11"/>
      <c r="G261" s="11"/>
      <c r="H261" s="11"/>
      <c r="J261" s="4">
        <f t="shared" si="9"/>
      </c>
      <c r="K261" s="4">
        <f t="shared" si="10"/>
      </c>
      <c r="L261" s="14">
        <f t="shared" si="11"/>
      </c>
      <c r="M261" s="4">
        <f>IF(AND(L261="",L260&lt;&gt;""),SUM(M$5:M260),IF(L261="","",H261))</f>
      </c>
      <c r="N261" s="4">
        <f>IF(AND(L261="",L260&lt;&gt;""),SUM(N$5:N260),IF(M261&lt;&gt;"",L261*M261,""))</f>
      </c>
      <c r="O261" s="4">
        <f>IF(AND(L261="",L260&lt;&gt;""),SUM(O$5:O260),IF(AND(M261&lt;&gt;"",N261&lt;&gt;""),L261*N261,""))</f>
      </c>
    </row>
    <row r="262" spans="4:15" ht="12.75">
      <c r="D262" s="1">
        <f>IF(OR(COUNT($D$5:D261)&gt;0,AND(NOT(ISNUMBER(F262)),F262&lt;&gt;""),OR(AND(ISNUMBER(F262),G262&lt;=F262,G262&lt;&gt;""),AND(G262&lt;&gt;"",NOT(ISNUMBER(G262)))),OR(AND(OR(NOT(ISNUMBER(F262)),NOT(ISNUMBER(G262))),H262&lt;&gt;""),AND(H262&lt;&gt;"",NOT(ISNUMBER(H262)))),AND(F262&lt;&gt;"",MAX($F$5:$G261)&gt;F262)),1,"")</f>
      </c>
      <c r="F262" s="11"/>
      <c r="G262" s="11"/>
      <c r="H262" s="11"/>
      <c r="J262" s="4">
        <f t="shared" si="9"/>
      </c>
      <c r="K262" s="4">
        <f t="shared" si="10"/>
      </c>
      <c r="L262" s="14">
        <f t="shared" si="11"/>
      </c>
      <c r="M262" s="4">
        <f>IF(AND(L262="",L261&lt;&gt;""),SUM(M$5:M261),IF(L262="","",H262))</f>
      </c>
      <c r="N262" s="4">
        <f>IF(AND(L262="",L261&lt;&gt;""),SUM(N$5:N261),IF(M262&lt;&gt;"",L262*M262,""))</f>
      </c>
      <c r="O262" s="4">
        <f>IF(AND(L262="",L261&lt;&gt;""),SUM(O$5:O261),IF(AND(M262&lt;&gt;"",N262&lt;&gt;""),L262*N262,""))</f>
      </c>
    </row>
    <row r="263" spans="4:15" ht="12.75">
      <c r="D263" s="1">
        <f>IF(OR(COUNT($D$5:D262)&gt;0,AND(NOT(ISNUMBER(F263)),F263&lt;&gt;""),OR(AND(ISNUMBER(F263),G263&lt;=F263,G263&lt;&gt;""),AND(G263&lt;&gt;"",NOT(ISNUMBER(G263)))),OR(AND(OR(NOT(ISNUMBER(F263)),NOT(ISNUMBER(G263))),H263&lt;&gt;""),AND(H263&lt;&gt;"",NOT(ISNUMBER(H263)))),AND(F263&lt;&gt;"",MAX($F$5:$G262)&gt;F263)),1,"")</f>
      </c>
      <c r="F263" s="11"/>
      <c r="G263" s="11"/>
      <c r="H263" s="11"/>
      <c r="J263" s="4">
        <f aca="true" t="shared" si="12" ref="J263:J326">IF(AND($D263="",$F263&lt;&gt;"",$G263&lt;&gt;""),F263,"")</f>
      </c>
      <c r="K263" s="4">
        <f aca="true" t="shared" si="13" ref="K263:K326">IF(AND($D263="",$F263&lt;&gt;"",$G263&lt;&gt;""),G263,"")</f>
      </c>
      <c r="L263" s="14">
        <f aca="true" t="shared" si="14" ref="L263:L326">IF(AND(J263&lt;&gt;"",K263&lt;&gt;""),(J263+K263)/2,"")</f>
      </c>
      <c r="M263" s="4">
        <f>IF(AND(L263="",L262&lt;&gt;""),SUM(M$5:M262),IF(L263="","",H263))</f>
      </c>
      <c r="N263" s="4">
        <f>IF(AND(L263="",L262&lt;&gt;""),SUM(N$5:N262),IF(M263&lt;&gt;"",L263*M263,""))</f>
      </c>
      <c r="O263" s="4">
        <f>IF(AND(L263="",L262&lt;&gt;""),SUM(O$5:O262),IF(AND(M263&lt;&gt;"",N263&lt;&gt;""),L263*N263,""))</f>
      </c>
    </row>
    <row r="264" spans="4:15" ht="12.75">
      <c r="D264" s="1">
        <f>IF(OR(COUNT($D$5:D263)&gt;0,AND(NOT(ISNUMBER(F264)),F264&lt;&gt;""),OR(AND(ISNUMBER(F264),G264&lt;=F264,G264&lt;&gt;""),AND(G264&lt;&gt;"",NOT(ISNUMBER(G264)))),OR(AND(OR(NOT(ISNUMBER(F264)),NOT(ISNUMBER(G264))),H264&lt;&gt;""),AND(H264&lt;&gt;"",NOT(ISNUMBER(H264)))),AND(F264&lt;&gt;"",MAX($F$5:$G263)&gt;F264)),1,"")</f>
      </c>
      <c r="F264" s="11"/>
      <c r="G264" s="11"/>
      <c r="H264" s="11"/>
      <c r="J264" s="4">
        <f t="shared" si="12"/>
      </c>
      <c r="K264" s="4">
        <f t="shared" si="13"/>
      </c>
      <c r="L264" s="14">
        <f t="shared" si="14"/>
      </c>
      <c r="M264" s="4">
        <f>IF(AND(L264="",L263&lt;&gt;""),SUM(M$5:M263),IF(L264="","",H264))</f>
      </c>
      <c r="N264" s="4">
        <f>IF(AND(L264="",L263&lt;&gt;""),SUM(N$5:N263),IF(M264&lt;&gt;"",L264*M264,""))</f>
      </c>
      <c r="O264" s="4">
        <f>IF(AND(L264="",L263&lt;&gt;""),SUM(O$5:O263),IF(AND(M264&lt;&gt;"",N264&lt;&gt;""),L264*N264,""))</f>
      </c>
    </row>
    <row r="265" spans="4:15" ht="12.75">
      <c r="D265" s="1">
        <f>IF(OR(COUNT($D$5:D264)&gt;0,AND(NOT(ISNUMBER(F265)),F265&lt;&gt;""),OR(AND(ISNUMBER(F265),G265&lt;=F265,G265&lt;&gt;""),AND(G265&lt;&gt;"",NOT(ISNUMBER(G265)))),OR(AND(OR(NOT(ISNUMBER(F265)),NOT(ISNUMBER(G265))),H265&lt;&gt;""),AND(H265&lt;&gt;"",NOT(ISNUMBER(H265)))),AND(F265&lt;&gt;"",MAX($F$5:$G264)&gt;F265)),1,"")</f>
      </c>
      <c r="F265" s="11"/>
      <c r="G265" s="11"/>
      <c r="H265" s="11"/>
      <c r="J265" s="4">
        <f t="shared" si="12"/>
      </c>
      <c r="K265" s="4">
        <f t="shared" si="13"/>
      </c>
      <c r="L265" s="14">
        <f t="shared" si="14"/>
      </c>
      <c r="M265" s="4">
        <f>IF(AND(L265="",L264&lt;&gt;""),SUM(M$5:M264),IF(L265="","",H265))</f>
      </c>
      <c r="N265" s="4">
        <f>IF(AND(L265="",L264&lt;&gt;""),SUM(N$5:N264),IF(M265&lt;&gt;"",L265*M265,""))</f>
      </c>
      <c r="O265" s="4">
        <f>IF(AND(L265="",L264&lt;&gt;""),SUM(O$5:O264),IF(AND(M265&lt;&gt;"",N265&lt;&gt;""),L265*N265,""))</f>
      </c>
    </row>
    <row r="266" spans="4:15" ht="12.75">
      <c r="D266" s="1">
        <f>IF(OR(COUNT($D$5:D265)&gt;0,AND(NOT(ISNUMBER(F266)),F266&lt;&gt;""),OR(AND(ISNUMBER(F266),G266&lt;=F266,G266&lt;&gt;""),AND(G266&lt;&gt;"",NOT(ISNUMBER(G266)))),OR(AND(OR(NOT(ISNUMBER(F266)),NOT(ISNUMBER(G266))),H266&lt;&gt;""),AND(H266&lt;&gt;"",NOT(ISNUMBER(H266)))),AND(F266&lt;&gt;"",MAX($F$5:$G265)&gt;F266)),1,"")</f>
      </c>
      <c r="F266" s="11"/>
      <c r="G266" s="11"/>
      <c r="H266" s="11"/>
      <c r="J266" s="4">
        <f t="shared" si="12"/>
      </c>
      <c r="K266" s="4">
        <f t="shared" si="13"/>
      </c>
      <c r="L266" s="14">
        <f t="shared" si="14"/>
      </c>
      <c r="M266" s="4">
        <f>IF(AND(L266="",L265&lt;&gt;""),SUM(M$5:M265),IF(L266="","",H266))</f>
      </c>
      <c r="N266" s="4">
        <f>IF(AND(L266="",L265&lt;&gt;""),SUM(N$5:N265),IF(M266&lt;&gt;"",L266*M266,""))</f>
      </c>
      <c r="O266" s="4">
        <f>IF(AND(L266="",L265&lt;&gt;""),SUM(O$5:O265),IF(AND(M266&lt;&gt;"",N266&lt;&gt;""),L266*N266,""))</f>
      </c>
    </row>
    <row r="267" spans="4:15" ht="12.75">
      <c r="D267" s="1">
        <f>IF(OR(COUNT($D$5:D266)&gt;0,AND(NOT(ISNUMBER(F267)),F267&lt;&gt;""),OR(AND(ISNUMBER(F267),G267&lt;=F267,G267&lt;&gt;""),AND(G267&lt;&gt;"",NOT(ISNUMBER(G267)))),OR(AND(OR(NOT(ISNUMBER(F267)),NOT(ISNUMBER(G267))),H267&lt;&gt;""),AND(H267&lt;&gt;"",NOT(ISNUMBER(H267)))),AND(F267&lt;&gt;"",MAX($F$5:$G266)&gt;F267)),1,"")</f>
      </c>
      <c r="F267" s="11"/>
      <c r="G267" s="11"/>
      <c r="H267" s="11"/>
      <c r="J267" s="4">
        <f t="shared" si="12"/>
      </c>
      <c r="K267" s="4">
        <f t="shared" si="13"/>
      </c>
      <c r="L267" s="14">
        <f t="shared" si="14"/>
      </c>
      <c r="M267" s="4">
        <f>IF(AND(L267="",L266&lt;&gt;""),SUM(M$5:M266),IF(L267="","",H267))</f>
      </c>
      <c r="N267" s="4">
        <f>IF(AND(L267="",L266&lt;&gt;""),SUM(N$5:N266),IF(M267&lt;&gt;"",L267*M267,""))</f>
      </c>
      <c r="O267" s="4">
        <f>IF(AND(L267="",L266&lt;&gt;""),SUM(O$5:O266),IF(AND(M267&lt;&gt;"",N267&lt;&gt;""),L267*N267,""))</f>
      </c>
    </row>
    <row r="268" spans="4:15" ht="12.75">
      <c r="D268" s="1">
        <f>IF(OR(COUNT($D$5:D267)&gt;0,AND(NOT(ISNUMBER(F268)),F268&lt;&gt;""),OR(AND(ISNUMBER(F268),G268&lt;=F268,G268&lt;&gt;""),AND(G268&lt;&gt;"",NOT(ISNUMBER(G268)))),OR(AND(OR(NOT(ISNUMBER(F268)),NOT(ISNUMBER(G268))),H268&lt;&gt;""),AND(H268&lt;&gt;"",NOT(ISNUMBER(H268)))),AND(F268&lt;&gt;"",MAX($F$5:$G267)&gt;F268)),1,"")</f>
      </c>
      <c r="F268" s="11"/>
      <c r="G268" s="11"/>
      <c r="H268" s="11"/>
      <c r="J268" s="4">
        <f t="shared" si="12"/>
      </c>
      <c r="K268" s="4">
        <f t="shared" si="13"/>
      </c>
      <c r="L268" s="14">
        <f t="shared" si="14"/>
      </c>
      <c r="M268" s="4">
        <f>IF(AND(L268="",L267&lt;&gt;""),SUM(M$5:M267),IF(L268="","",H268))</f>
      </c>
      <c r="N268" s="4">
        <f>IF(AND(L268="",L267&lt;&gt;""),SUM(N$5:N267),IF(M268&lt;&gt;"",L268*M268,""))</f>
      </c>
      <c r="O268" s="4">
        <f>IF(AND(L268="",L267&lt;&gt;""),SUM(O$5:O267),IF(AND(M268&lt;&gt;"",N268&lt;&gt;""),L268*N268,""))</f>
      </c>
    </row>
    <row r="269" spans="4:15" ht="12.75">
      <c r="D269" s="1">
        <f>IF(OR(COUNT($D$5:D268)&gt;0,AND(NOT(ISNUMBER(F269)),F269&lt;&gt;""),OR(AND(ISNUMBER(F269),G269&lt;=F269,G269&lt;&gt;""),AND(G269&lt;&gt;"",NOT(ISNUMBER(G269)))),OR(AND(OR(NOT(ISNUMBER(F269)),NOT(ISNUMBER(G269))),H269&lt;&gt;""),AND(H269&lt;&gt;"",NOT(ISNUMBER(H269)))),AND(F269&lt;&gt;"",MAX($F$5:$G268)&gt;F269)),1,"")</f>
      </c>
      <c r="F269" s="11"/>
      <c r="G269" s="11"/>
      <c r="H269" s="11"/>
      <c r="J269" s="4">
        <f t="shared" si="12"/>
      </c>
      <c r="K269" s="4">
        <f t="shared" si="13"/>
      </c>
      <c r="L269" s="14">
        <f t="shared" si="14"/>
      </c>
      <c r="M269" s="4">
        <f>IF(AND(L269="",L268&lt;&gt;""),SUM(M$5:M268),IF(L269="","",H269))</f>
      </c>
      <c r="N269" s="4">
        <f>IF(AND(L269="",L268&lt;&gt;""),SUM(N$5:N268),IF(M269&lt;&gt;"",L269*M269,""))</f>
      </c>
      <c r="O269" s="4">
        <f>IF(AND(L269="",L268&lt;&gt;""),SUM(O$5:O268),IF(AND(M269&lt;&gt;"",N269&lt;&gt;""),L269*N269,""))</f>
      </c>
    </row>
    <row r="270" spans="4:15" ht="12.75">
      <c r="D270" s="1">
        <f>IF(OR(COUNT($D$5:D269)&gt;0,AND(NOT(ISNUMBER(F270)),F270&lt;&gt;""),OR(AND(ISNUMBER(F270),G270&lt;=F270,G270&lt;&gt;""),AND(G270&lt;&gt;"",NOT(ISNUMBER(G270)))),OR(AND(OR(NOT(ISNUMBER(F270)),NOT(ISNUMBER(G270))),H270&lt;&gt;""),AND(H270&lt;&gt;"",NOT(ISNUMBER(H270)))),AND(F270&lt;&gt;"",MAX($F$5:$G269)&gt;F270)),1,"")</f>
      </c>
      <c r="F270" s="11"/>
      <c r="G270" s="11"/>
      <c r="H270" s="11"/>
      <c r="J270" s="4">
        <f t="shared" si="12"/>
      </c>
      <c r="K270" s="4">
        <f t="shared" si="13"/>
      </c>
      <c r="L270" s="14">
        <f t="shared" si="14"/>
      </c>
      <c r="M270" s="4">
        <f>IF(AND(L270="",L269&lt;&gt;""),SUM(M$5:M269),IF(L270="","",H270))</f>
      </c>
      <c r="N270" s="4">
        <f>IF(AND(L270="",L269&lt;&gt;""),SUM(N$5:N269),IF(M270&lt;&gt;"",L270*M270,""))</f>
      </c>
      <c r="O270" s="4">
        <f>IF(AND(L270="",L269&lt;&gt;""),SUM(O$5:O269),IF(AND(M270&lt;&gt;"",N270&lt;&gt;""),L270*N270,""))</f>
      </c>
    </row>
    <row r="271" spans="4:15" ht="12.75">
      <c r="D271" s="1">
        <f>IF(OR(COUNT($D$5:D270)&gt;0,AND(NOT(ISNUMBER(F271)),F271&lt;&gt;""),OR(AND(ISNUMBER(F271),G271&lt;=F271,G271&lt;&gt;""),AND(G271&lt;&gt;"",NOT(ISNUMBER(G271)))),OR(AND(OR(NOT(ISNUMBER(F271)),NOT(ISNUMBER(G271))),H271&lt;&gt;""),AND(H271&lt;&gt;"",NOT(ISNUMBER(H271)))),AND(F271&lt;&gt;"",MAX($F$5:$G270)&gt;F271)),1,"")</f>
      </c>
      <c r="F271" s="11"/>
      <c r="G271" s="11"/>
      <c r="H271" s="11"/>
      <c r="J271" s="4">
        <f t="shared" si="12"/>
      </c>
      <c r="K271" s="4">
        <f t="shared" si="13"/>
      </c>
      <c r="L271" s="14">
        <f t="shared" si="14"/>
      </c>
      <c r="M271" s="4">
        <f>IF(AND(L271="",L270&lt;&gt;""),SUM(M$5:M270),IF(L271="","",H271))</f>
      </c>
      <c r="N271" s="4">
        <f>IF(AND(L271="",L270&lt;&gt;""),SUM(N$5:N270),IF(M271&lt;&gt;"",L271*M271,""))</f>
      </c>
      <c r="O271" s="4">
        <f>IF(AND(L271="",L270&lt;&gt;""),SUM(O$5:O270),IF(AND(M271&lt;&gt;"",N271&lt;&gt;""),L271*N271,""))</f>
      </c>
    </row>
    <row r="272" spans="4:15" ht="12.75">
      <c r="D272" s="1">
        <f>IF(OR(COUNT($D$5:D271)&gt;0,AND(NOT(ISNUMBER(F272)),F272&lt;&gt;""),OR(AND(ISNUMBER(F272),G272&lt;=F272,G272&lt;&gt;""),AND(G272&lt;&gt;"",NOT(ISNUMBER(G272)))),OR(AND(OR(NOT(ISNUMBER(F272)),NOT(ISNUMBER(G272))),H272&lt;&gt;""),AND(H272&lt;&gt;"",NOT(ISNUMBER(H272)))),AND(F272&lt;&gt;"",MAX($F$5:$G271)&gt;F272)),1,"")</f>
      </c>
      <c r="F272" s="11"/>
      <c r="G272" s="11"/>
      <c r="H272" s="11"/>
      <c r="J272" s="4">
        <f t="shared" si="12"/>
      </c>
      <c r="K272" s="4">
        <f t="shared" si="13"/>
      </c>
      <c r="L272" s="14">
        <f t="shared" si="14"/>
      </c>
      <c r="M272" s="4">
        <f>IF(AND(L272="",L271&lt;&gt;""),SUM(M$5:M271),IF(L272="","",H272))</f>
      </c>
      <c r="N272" s="4">
        <f>IF(AND(L272="",L271&lt;&gt;""),SUM(N$5:N271),IF(M272&lt;&gt;"",L272*M272,""))</f>
      </c>
      <c r="O272" s="4">
        <f>IF(AND(L272="",L271&lt;&gt;""),SUM(O$5:O271),IF(AND(M272&lt;&gt;"",N272&lt;&gt;""),L272*N272,""))</f>
      </c>
    </row>
    <row r="273" spans="4:15" ht="12.75">
      <c r="D273" s="1">
        <f>IF(OR(COUNT($D$5:D272)&gt;0,AND(NOT(ISNUMBER(F273)),F273&lt;&gt;""),OR(AND(ISNUMBER(F273),G273&lt;=F273,G273&lt;&gt;""),AND(G273&lt;&gt;"",NOT(ISNUMBER(G273)))),OR(AND(OR(NOT(ISNUMBER(F273)),NOT(ISNUMBER(G273))),H273&lt;&gt;""),AND(H273&lt;&gt;"",NOT(ISNUMBER(H273)))),AND(F273&lt;&gt;"",MAX($F$5:$G272)&gt;F273)),1,"")</f>
      </c>
      <c r="F273" s="11"/>
      <c r="G273" s="11"/>
      <c r="H273" s="11"/>
      <c r="J273" s="4">
        <f t="shared" si="12"/>
      </c>
      <c r="K273" s="4">
        <f t="shared" si="13"/>
      </c>
      <c r="L273" s="14">
        <f t="shared" si="14"/>
      </c>
      <c r="M273" s="4">
        <f>IF(AND(L273="",L272&lt;&gt;""),SUM(M$5:M272),IF(L273="","",H273))</f>
      </c>
      <c r="N273" s="4">
        <f>IF(AND(L273="",L272&lt;&gt;""),SUM(N$5:N272),IF(M273&lt;&gt;"",L273*M273,""))</f>
      </c>
      <c r="O273" s="4">
        <f>IF(AND(L273="",L272&lt;&gt;""),SUM(O$5:O272),IF(AND(M273&lt;&gt;"",N273&lt;&gt;""),L273*N273,""))</f>
      </c>
    </row>
    <row r="274" spans="4:15" ht="12.75">
      <c r="D274" s="1">
        <f>IF(OR(COUNT($D$5:D273)&gt;0,AND(NOT(ISNUMBER(F274)),F274&lt;&gt;""),OR(AND(ISNUMBER(F274),G274&lt;=F274,G274&lt;&gt;""),AND(G274&lt;&gt;"",NOT(ISNUMBER(G274)))),OR(AND(OR(NOT(ISNUMBER(F274)),NOT(ISNUMBER(G274))),H274&lt;&gt;""),AND(H274&lt;&gt;"",NOT(ISNUMBER(H274)))),AND(F274&lt;&gt;"",MAX($F$5:$G273)&gt;F274)),1,"")</f>
      </c>
      <c r="F274" s="11"/>
      <c r="G274" s="11"/>
      <c r="H274" s="11"/>
      <c r="J274" s="4">
        <f t="shared" si="12"/>
      </c>
      <c r="K274" s="4">
        <f t="shared" si="13"/>
      </c>
      <c r="L274" s="14">
        <f t="shared" si="14"/>
      </c>
      <c r="M274" s="4">
        <f>IF(AND(L274="",L273&lt;&gt;""),SUM(M$5:M273),IF(L274="","",H274))</f>
      </c>
      <c r="N274" s="4">
        <f>IF(AND(L274="",L273&lt;&gt;""),SUM(N$5:N273),IF(M274&lt;&gt;"",L274*M274,""))</f>
      </c>
      <c r="O274" s="4">
        <f>IF(AND(L274="",L273&lt;&gt;""),SUM(O$5:O273),IF(AND(M274&lt;&gt;"",N274&lt;&gt;""),L274*N274,""))</f>
      </c>
    </row>
    <row r="275" spans="4:15" ht="12.75">
      <c r="D275" s="1">
        <f>IF(OR(COUNT($D$5:D274)&gt;0,AND(NOT(ISNUMBER(F275)),F275&lt;&gt;""),OR(AND(ISNUMBER(F275),G275&lt;=F275,G275&lt;&gt;""),AND(G275&lt;&gt;"",NOT(ISNUMBER(G275)))),OR(AND(OR(NOT(ISNUMBER(F275)),NOT(ISNUMBER(G275))),H275&lt;&gt;""),AND(H275&lt;&gt;"",NOT(ISNUMBER(H275)))),AND(F275&lt;&gt;"",MAX($F$5:$G274)&gt;F275)),1,"")</f>
      </c>
      <c r="F275" s="11"/>
      <c r="G275" s="11"/>
      <c r="H275" s="11"/>
      <c r="J275" s="4">
        <f t="shared" si="12"/>
      </c>
      <c r="K275" s="4">
        <f t="shared" si="13"/>
      </c>
      <c r="L275" s="14">
        <f t="shared" si="14"/>
      </c>
      <c r="M275" s="4">
        <f>IF(AND(L275="",L274&lt;&gt;""),SUM(M$5:M274),IF(L275="","",H275))</f>
      </c>
      <c r="N275" s="4">
        <f>IF(AND(L275="",L274&lt;&gt;""),SUM(N$5:N274),IF(M275&lt;&gt;"",L275*M275,""))</f>
      </c>
      <c r="O275" s="4">
        <f>IF(AND(L275="",L274&lt;&gt;""),SUM(O$5:O274),IF(AND(M275&lt;&gt;"",N275&lt;&gt;""),L275*N275,""))</f>
      </c>
    </row>
    <row r="276" spans="4:15" ht="12.75">
      <c r="D276" s="1">
        <f>IF(OR(COUNT($D$5:D275)&gt;0,AND(NOT(ISNUMBER(F276)),F276&lt;&gt;""),OR(AND(ISNUMBER(F276),G276&lt;=F276,G276&lt;&gt;""),AND(G276&lt;&gt;"",NOT(ISNUMBER(G276)))),OR(AND(OR(NOT(ISNUMBER(F276)),NOT(ISNUMBER(G276))),H276&lt;&gt;""),AND(H276&lt;&gt;"",NOT(ISNUMBER(H276)))),AND(F276&lt;&gt;"",MAX($F$5:$G275)&gt;F276)),1,"")</f>
      </c>
      <c r="F276" s="11"/>
      <c r="G276" s="11"/>
      <c r="H276" s="11"/>
      <c r="J276" s="4">
        <f t="shared" si="12"/>
      </c>
      <c r="K276" s="4">
        <f t="shared" si="13"/>
      </c>
      <c r="L276" s="14">
        <f t="shared" si="14"/>
      </c>
      <c r="M276" s="4">
        <f>IF(AND(L276="",L275&lt;&gt;""),SUM(M$5:M275),IF(L276="","",H276))</f>
      </c>
      <c r="N276" s="4">
        <f>IF(AND(L276="",L275&lt;&gt;""),SUM(N$5:N275),IF(M276&lt;&gt;"",L276*M276,""))</f>
      </c>
      <c r="O276" s="4">
        <f>IF(AND(L276="",L275&lt;&gt;""),SUM(O$5:O275),IF(AND(M276&lt;&gt;"",N276&lt;&gt;""),L276*N276,""))</f>
      </c>
    </row>
    <row r="277" spans="4:15" ht="12.75">
      <c r="D277" s="1">
        <f>IF(OR(COUNT($D$5:D276)&gt;0,AND(NOT(ISNUMBER(F277)),F277&lt;&gt;""),OR(AND(ISNUMBER(F277),G277&lt;=F277,G277&lt;&gt;""),AND(G277&lt;&gt;"",NOT(ISNUMBER(G277)))),OR(AND(OR(NOT(ISNUMBER(F277)),NOT(ISNUMBER(G277))),H277&lt;&gt;""),AND(H277&lt;&gt;"",NOT(ISNUMBER(H277)))),AND(F277&lt;&gt;"",MAX($F$5:$G276)&gt;F277)),1,"")</f>
      </c>
      <c r="F277" s="11"/>
      <c r="G277" s="11"/>
      <c r="H277" s="11"/>
      <c r="J277" s="4">
        <f t="shared" si="12"/>
      </c>
      <c r="K277" s="4">
        <f t="shared" si="13"/>
      </c>
      <c r="L277" s="14">
        <f t="shared" si="14"/>
      </c>
      <c r="M277" s="4">
        <f>IF(AND(L277="",L276&lt;&gt;""),SUM(M$5:M276),IF(L277="","",H277))</f>
      </c>
      <c r="N277" s="4">
        <f>IF(AND(L277="",L276&lt;&gt;""),SUM(N$5:N276),IF(M277&lt;&gt;"",L277*M277,""))</f>
      </c>
      <c r="O277" s="4">
        <f>IF(AND(L277="",L276&lt;&gt;""),SUM(O$5:O276),IF(AND(M277&lt;&gt;"",N277&lt;&gt;""),L277*N277,""))</f>
      </c>
    </row>
    <row r="278" spans="4:15" ht="12.75">
      <c r="D278" s="1">
        <f>IF(OR(COUNT($D$5:D277)&gt;0,AND(NOT(ISNUMBER(F278)),F278&lt;&gt;""),OR(AND(ISNUMBER(F278),G278&lt;=F278,G278&lt;&gt;""),AND(G278&lt;&gt;"",NOT(ISNUMBER(G278)))),OR(AND(OR(NOT(ISNUMBER(F278)),NOT(ISNUMBER(G278))),H278&lt;&gt;""),AND(H278&lt;&gt;"",NOT(ISNUMBER(H278)))),AND(F278&lt;&gt;"",MAX($F$5:$G277)&gt;F278)),1,"")</f>
      </c>
      <c r="F278" s="11"/>
      <c r="G278" s="11"/>
      <c r="H278" s="11"/>
      <c r="J278" s="4">
        <f t="shared" si="12"/>
      </c>
      <c r="K278" s="4">
        <f t="shared" si="13"/>
      </c>
      <c r="L278" s="14">
        <f t="shared" si="14"/>
      </c>
      <c r="M278" s="4">
        <f>IF(AND(L278="",L277&lt;&gt;""),SUM(M$5:M277),IF(L278="","",H278))</f>
      </c>
      <c r="N278" s="4">
        <f>IF(AND(L278="",L277&lt;&gt;""),SUM(N$5:N277),IF(M278&lt;&gt;"",L278*M278,""))</f>
      </c>
      <c r="O278" s="4">
        <f>IF(AND(L278="",L277&lt;&gt;""),SUM(O$5:O277),IF(AND(M278&lt;&gt;"",N278&lt;&gt;""),L278*N278,""))</f>
      </c>
    </row>
    <row r="279" spans="4:15" ht="12.75">
      <c r="D279" s="1">
        <f>IF(OR(COUNT($D$5:D278)&gt;0,AND(NOT(ISNUMBER(F279)),F279&lt;&gt;""),OR(AND(ISNUMBER(F279),G279&lt;=F279,G279&lt;&gt;""),AND(G279&lt;&gt;"",NOT(ISNUMBER(G279)))),OR(AND(OR(NOT(ISNUMBER(F279)),NOT(ISNUMBER(G279))),H279&lt;&gt;""),AND(H279&lt;&gt;"",NOT(ISNUMBER(H279)))),AND(F279&lt;&gt;"",MAX($F$5:$G278)&gt;F279)),1,"")</f>
      </c>
      <c r="F279" s="11"/>
      <c r="G279" s="11"/>
      <c r="H279" s="11"/>
      <c r="J279" s="4">
        <f t="shared" si="12"/>
      </c>
      <c r="K279" s="4">
        <f t="shared" si="13"/>
      </c>
      <c r="L279" s="14">
        <f t="shared" si="14"/>
      </c>
      <c r="M279" s="4">
        <f>IF(AND(L279="",L278&lt;&gt;""),SUM(M$5:M278),IF(L279="","",H279))</f>
      </c>
      <c r="N279" s="4">
        <f>IF(AND(L279="",L278&lt;&gt;""),SUM(N$5:N278),IF(M279&lt;&gt;"",L279*M279,""))</f>
      </c>
      <c r="O279" s="4">
        <f>IF(AND(L279="",L278&lt;&gt;""),SUM(O$5:O278),IF(AND(M279&lt;&gt;"",N279&lt;&gt;""),L279*N279,""))</f>
      </c>
    </row>
    <row r="280" spans="4:15" ht="12.75">
      <c r="D280" s="1">
        <f>IF(OR(COUNT($D$5:D279)&gt;0,AND(NOT(ISNUMBER(F280)),F280&lt;&gt;""),OR(AND(ISNUMBER(F280),G280&lt;=F280,G280&lt;&gt;""),AND(G280&lt;&gt;"",NOT(ISNUMBER(G280)))),OR(AND(OR(NOT(ISNUMBER(F280)),NOT(ISNUMBER(G280))),H280&lt;&gt;""),AND(H280&lt;&gt;"",NOT(ISNUMBER(H280)))),AND(F280&lt;&gt;"",MAX($F$5:$G279)&gt;F280)),1,"")</f>
      </c>
      <c r="F280" s="11"/>
      <c r="G280" s="11"/>
      <c r="H280" s="11"/>
      <c r="J280" s="4">
        <f t="shared" si="12"/>
      </c>
      <c r="K280" s="4">
        <f t="shared" si="13"/>
      </c>
      <c r="L280" s="14">
        <f t="shared" si="14"/>
      </c>
      <c r="M280" s="4">
        <f>IF(AND(L280="",L279&lt;&gt;""),SUM(M$5:M279),IF(L280="","",H280))</f>
      </c>
      <c r="N280" s="4">
        <f>IF(AND(L280="",L279&lt;&gt;""),SUM(N$5:N279),IF(M280&lt;&gt;"",L280*M280,""))</f>
      </c>
      <c r="O280" s="4">
        <f>IF(AND(L280="",L279&lt;&gt;""),SUM(O$5:O279),IF(AND(M280&lt;&gt;"",N280&lt;&gt;""),L280*N280,""))</f>
      </c>
    </row>
    <row r="281" spans="4:15" ht="12.75">
      <c r="D281" s="1">
        <f>IF(OR(COUNT($D$5:D280)&gt;0,AND(NOT(ISNUMBER(F281)),F281&lt;&gt;""),OR(AND(ISNUMBER(F281),G281&lt;=F281,G281&lt;&gt;""),AND(G281&lt;&gt;"",NOT(ISNUMBER(G281)))),OR(AND(OR(NOT(ISNUMBER(F281)),NOT(ISNUMBER(G281))),H281&lt;&gt;""),AND(H281&lt;&gt;"",NOT(ISNUMBER(H281)))),AND(F281&lt;&gt;"",MAX($F$5:$G280)&gt;F281)),1,"")</f>
      </c>
      <c r="F281" s="11"/>
      <c r="G281" s="11"/>
      <c r="H281" s="11"/>
      <c r="J281" s="4">
        <f t="shared" si="12"/>
      </c>
      <c r="K281" s="4">
        <f t="shared" si="13"/>
      </c>
      <c r="L281" s="14">
        <f t="shared" si="14"/>
      </c>
      <c r="M281" s="4">
        <f>IF(AND(L281="",L280&lt;&gt;""),SUM(M$5:M280),IF(L281="","",H281))</f>
      </c>
      <c r="N281" s="4">
        <f>IF(AND(L281="",L280&lt;&gt;""),SUM(N$5:N280),IF(M281&lt;&gt;"",L281*M281,""))</f>
      </c>
      <c r="O281" s="4">
        <f>IF(AND(L281="",L280&lt;&gt;""),SUM(O$5:O280),IF(AND(M281&lt;&gt;"",N281&lt;&gt;""),L281*N281,""))</f>
      </c>
    </row>
    <row r="282" spans="4:15" ht="12.75">
      <c r="D282" s="1">
        <f>IF(OR(COUNT($D$5:D281)&gt;0,AND(NOT(ISNUMBER(F282)),F282&lt;&gt;""),OR(AND(ISNUMBER(F282),G282&lt;=F282,G282&lt;&gt;""),AND(G282&lt;&gt;"",NOT(ISNUMBER(G282)))),OR(AND(OR(NOT(ISNUMBER(F282)),NOT(ISNUMBER(G282))),H282&lt;&gt;""),AND(H282&lt;&gt;"",NOT(ISNUMBER(H282)))),AND(F282&lt;&gt;"",MAX($F$5:$G281)&gt;F282)),1,"")</f>
      </c>
      <c r="F282" s="11"/>
      <c r="G282" s="11"/>
      <c r="H282" s="11"/>
      <c r="J282" s="4">
        <f t="shared" si="12"/>
      </c>
      <c r="K282" s="4">
        <f t="shared" si="13"/>
      </c>
      <c r="L282" s="14">
        <f t="shared" si="14"/>
      </c>
      <c r="M282" s="4">
        <f>IF(AND(L282="",L281&lt;&gt;""),SUM(M$5:M281),IF(L282="","",H282))</f>
      </c>
      <c r="N282" s="4">
        <f>IF(AND(L282="",L281&lt;&gt;""),SUM(N$5:N281),IF(M282&lt;&gt;"",L282*M282,""))</f>
      </c>
      <c r="O282" s="4">
        <f>IF(AND(L282="",L281&lt;&gt;""),SUM(O$5:O281),IF(AND(M282&lt;&gt;"",N282&lt;&gt;""),L282*N282,""))</f>
      </c>
    </row>
    <row r="283" spans="4:15" ht="12.75">
      <c r="D283" s="1">
        <f>IF(OR(COUNT($D$5:D282)&gt;0,AND(NOT(ISNUMBER(F283)),F283&lt;&gt;""),OR(AND(ISNUMBER(F283),G283&lt;=F283,G283&lt;&gt;""),AND(G283&lt;&gt;"",NOT(ISNUMBER(G283)))),OR(AND(OR(NOT(ISNUMBER(F283)),NOT(ISNUMBER(G283))),H283&lt;&gt;""),AND(H283&lt;&gt;"",NOT(ISNUMBER(H283)))),AND(F283&lt;&gt;"",MAX($F$5:$G282)&gt;F283)),1,"")</f>
      </c>
      <c r="F283" s="11"/>
      <c r="G283" s="11"/>
      <c r="H283" s="11"/>
      <c r="J283" s="4">
        <f t="shared" si="12"/>
      </c>
      <c r="K283" s="4">
        <f t="shared" si="13"/>
      </c>
      <c r="L283" s="14">
        <f t="shared" si="14"/>
      </c>
      <c r="M283" s="4">
        <f>IF(AND(L283="",L282&lt;&gt;""),SUM(M$5:M282),IF(L283="","",H283))</f>
      </c>
      <c r="N283" s="4">
        <f>IF(AND(L283="",L282&lt;&gt;""),SUM(N$5:N282),IF(M283&lt;&gt;"",L283*M283,""))</f>
      </c>
      <c r="O283" s="4">
        <f>IF(AND(L283="",L282&lt;&gt;""),SUM(O$5:O282),IF(AND(M283&lt;&gt;"",N283&lt;&gt;""),L283*N283,""))</f>
      </c>
    </row>
    <row r="284" spans="4:15" ht="12.75">
      <c r="D284" s="1">
        <f>IF(OR(COUNT($D$5:D283)&gt;0,AND(NOT(ISNUMBER(F284)),F284&lt;&gt;""),OR(AND(ISNUMBER(F284),G284&lt;=F284,G284&lt;&gt;""),AND(G284&lt;&gt;"",NOT(ISNUMBER(G284)))),OR(AND(OR(NOT(ISNUMBER(F284)),NOT(ISNUMBER(G284))),H284&lt;&gt;""),AND(H284&lt;&gt;"",NOT(ISNUMBER(H284)))),AND(F284&lt;&gt;"",MAX($F$5:$G283)&gt;F284)),1,"")</f>
      </c>
      <c r="F284" s="11"/>
      <c r="G284" s="11"/>
      <c r="H284" s="11"/>
      <c r="J284" s="4">
        <f t="shared" si="12"/>
      </c>
      <c r="K284" s="4">
        <f t="shared" si="13"/>
      </c>
      <c r="L284" s="14">
        <f t="shared" si="14"/>
      </c>
      <c r="M284" s="4">
        <f>IF(AND(L284="",L283&lt;&gt;""),SUM(M$5:M283),IF(L284="","",H284))</f>
      </c>
      <c r="N284" s="4">
        <f>IF(AND(L284="",L283&lt;&gt;""),SUM(N$5:N283),IF(M284&lt;&gt;"",L284*M284,""))</f>
      </c>
      <c r="O284" s="4">
        <f>IF(AND(L284="",L283&lt;&gt;""),SUM(O$5:O283),IF(AND(M284&lt;&gt;"",N284&lt;&gt;""),L284*N284,""))</f>
      </c>
    </row>
    <row r="285" spans="4:15" ht="12.75">
      <c r="D285" s="1">
        <f>IF(OR(COUNT($D$5:D284)&gt;0,AND(NOT(ISNUMBER(F285)),F285&lt;&gt;""),OR(AND(ISNUMBER(F285),G285&lt;=F285,G285&lt;&gt;""),AND(G285&lt;&gt;"",NOT(ISNUMBER(G285)))),OR(AND(OR(NOT(ISNUMBER(F285)),NOT(ISNUMBER(G285))),H285&lt;&gt;""),AND(H285&lt;&gt;"",NOT(ISNUMBER(H285)))),AND(F285&lt;&gt;"",MAX($F$5:$G284)&gt;F285)),1,"")</f>
      </c>
      <c r="F285" s="11"/>
      <c r="G285" s="11"/>
      <c r="H285" s="11"/>
      <c r="J285" s="4">
        <f t="shared" si="12"/>
      </c>
      <c r="K285" s="4">
        <f t="shared" si="13"/>
      </c>
      <c r="L285" s="14">
        <f t="shared" si="14"/>
      </c>
      <c r="M285" s="4">
        <f>IF(AND(L285="",L284&lt;&gt;""),SUM(M$5:M284),IF(L285="","",H285))</f>
      </c>
      <c r="N285" s="4">
        <f>IF(AND(L285="",L284&lt;&gt;""),SUM(N$5:N284),IF(M285&lt;&gt;"",L285*M285,""))</f>
      </c>
      <c r="O285" s="4">
        <f>IF(AND(L285="",L284&lt;&gt;""),SUM(O$5:O284),IF(AND(M285&lt;&gt;"",N285&lt;&gt;""),L285*N285,""))</f>
      </c>
    </row>
    <row r="286" spans="4:15" ht="12.75">
      <c r="D286" s="1">
        <f>IF(OR(COUNT($D$5:D285)&gt;0,AND(NOT(ISNUMBER(F286)),F286&lt;&gt;""),OR(AND(ISNUMBER(F286),G286&lt;=F286,G286&lt;&gt;""),AND(G286&lt;&gt;"",NOT(ISNUMBER(G286)))),OR(AND(OR(NOT(ISNUMBER(F286)),NOT(ISNUMBER(G286))),H286&lt;&gt;""),AND(H286&lt;&gt;"",NOT(ISNUMBER(H286)))),AND(F286&lt;&gt;"",MAX($F$5:$G285)&gt;F286)),1,"")</f>
      </c>
      <c r="F286" s="11"/>
      <c r="G286" s="11"/>
      <c r="H286" s="11"/>
      <c r="J286" s="4">
        <f t="shared" si="12"/>
      </c>
      <c r="K286" s="4">
        <f t="shared" si="13"/>
      </c>
      <c r="L286" s="14">
        <f t="shared" si="14"/>
      </c>
      <c r="M286" s="4">
        <f>IF(AND(L286="",L285&lt;&gt;""),SUM(M$5:M285),IF(L286="","",H286))</f>
      </c>
      <c r="N286" s="4">
        <f>IF(AND(L286="",L285&lt;&gt;""),SUM(N$5:N285),IF(M286&lt;&gt;"",L286*M286,""))</f>
      </c>
      <c r="O286" s="4">
        <f>IF(AND(L286="",L285&lt;&gt;""),SUM(O$5:O285),IF(AND(M286&lt;&gt;"",N286&lt;&gt;""),L286*N286,""))</f>
      </c>
    </row>
    <row r="287" spans="4:15" ht="12.75">
      <c r="D287" s="1">
        <f>IF(OR(COUNT($D$5:D286)&gt;0,AND(NOT(ISNUMBER(F287)),F287&lt;&gt;""),OR(AND(ISNUMBER(F287),G287&lt;=F287,G287&lt;&gt;""),AND(G287&lt;&gt;"",NOT(ISNUMBER(G287)))),OR(AND(OR(NOT(ISNUMBER(F287)),NOT(ISNUMBER(G287))),H287&lt;&gt;""),AND(H287&lt;&gt;"",NOT(ISNUMBER(H287)))),AND(F287&lt;&gt;"",MAX($F$5:$G286)&gt;F287)),1,"")</f>
      </c>
      <c r="F287" s="11"/>
      <c r="G287" s="11"/>
      <c r="H287" s="11"/>
      <c r="J287" s="4">
        <f t="shared" si="12"/>
      </c>
      <c r="K287" s="4">
        <f t="shared" si="13"/>
      </c>
      <c r="L287" s="14">
        <f t="shared" si="14"/>
      </c>
      <c r="M287" s="4">
        <f>IF(AND(L287="",L286&lt;&gt;""),SUM(M$5:M286),IF(L287="","",H287))</f>
      </c>
      <c r="N287" s="4">
        <f>IF(AND(L287="",L286&lt;&gt;""),SUM(N$5:N286),IF(M287&lt;&gt;"",L287*M287,""))</f>
      </c>
      <c r="O287" s="4">
        <f>IF(AND(L287="",L286&lt;&gt;""),SUM(O$5:O286),IF(AND(M287&lt;&gt;"",N287&lt;&gt;""),L287*N287,""))</f>
      </c>
    </row>
    <row r="288" spans="4:15" ht="12.75">
      <c r="D288" s="1">
        <f>IF(OR(COUNT($D$5:D287)&gt;0,AND(NOT(ISNUMBER(F288)),F288&lt;&gt;""),OR(AND(ISNUMBER(F288),G288&lt;=F288,G288&lt;&gt;""),AND(G288&lt;&gt;"",NOT(ISNUMBER(G288)))),OR(AND(OR(NOT(ISNUMBER(F288)),NOT(ISNUMBER(G288))),H288&lt;&gt;""),AND(H288&lt;&gt;"",NOT(ISNUMBER(H288)))),AND(F288&lt;&gt;"",MAX($F$5:$G287)&gt;F288)),1,"")</f>
      </c>
      <c r="F288" s="11"/>
      <c r="G288" s="11"/>
      <c r="H288" s="11"/>
      <c r="J288" s="4">
        <f t="shared" si="12"/>
      </c>
      <c r="K288" s="4">
        <f t="shared" si="13"/>
      </c>
      <c r="L288" s="14">
        <f t="shared" si="14"/>
      </c>
      <c r="M288" s="4">
        <f>IF(AND(L288="",L287&lt;&gt;""),SUM(M$5:M287),IF(L288="","",H288))</f>
      </c>
      <c r="N288" s="4">
        <f>IF(AND(L288="",L287&lt;&gt;""),SUM(N$5:N287),IF(M288&lt;&gt;"",L288*M288,""))</f>
      </c>
      <c r="O288" s="4">
        <f>IF(AND(L288="",L287&lt;&gt;""),SUM(O$5:O287),IF(AND(M288&lt;&gt;"",N288&lt;&gt;""),L288*N288,""))</f>
      </c>
    </row>
    <row r="289" spans="4:15" ht="12.75">
      <c r="D289" s="1">
        <f>IF(OR(COUNT($D$5:D288)&gt;0,AND(NOT(ISNUMBER(F289)),F289&lt;&gt;""),OR(AND(ISNUMBER(F289),G289&lt;=F289,G289&lt;&gt;""),AND(G289&lt;&gt;"",NOT(ISNUMBER(G289)))),OR(AND(OR(NOT(ISNUMBER(F289)),NOT(ISNUMBER(G289))),H289&lt;&gt;""),AND(H289&lt;&gt;"",NOT(ISNUMBER(H289)))),AND(F289&lt;&gt;"",MAX($F$5:$G288)&gt;F289)),1,"")</f>
      </c>
      <c r="F289" s="11"/>
      <c r="G289" s="11"/>
      <c r="H289" s="11"/>
      <c r="J289" s="4">
        <f t="shared" si="12"/>
      </c>
      <c r="K289" s="4">
        <f t="shared" si="13"/>
      </c>
      <c r="L289" s="14">
        <f t="shared" si="14"/>
      </c>
      <c r="M289" s="4">
        <f>IF(AND(L289="",L288&lt;&gt;""),SUM(M$5:M288),IF(L289="","",H289))</f>
      </c>
      <c r="N289" s="4">
        <f>IF(AND(L289="",L288&lt;&gt;""),SUM(N$5:N288),IF(M289&lt;&gt;"",L289*M289,""))</f>
      </c>
      <c r="O289" s="4">
        <f>IF(AND(L289="",L288&lt;&gt;""),SUM(O$5:O288),IF(AND(M289&lt;&gt;"",N289&lt;&gt;""),L289*N289,""))</f>
      </c>
    </row>
    <row r="290" spans="4:15" ht="12.75">
      <c r="D290" s="1">
        <f>IF(OR(COUNT($D$5:D289)&gt;0,AND(NOT(ISNUMBER(F290)),F290&lt;&gt;""),OR(AND(ISNUMBER(F290),G290&lt;=F290,G290&lt;&gt;""),AND(G290&lt;&gt;"",NOT(ISNUMBER(G290)))),OR(AND(OR(NOT(ISNUMBER(F290)),NOT(ISNUMBER(G290))),H290&lt;&gt;""),AND(H290&lt;&gt;"",NOT(ISNUMBER(H290)))),AND(F290&lt;&gt;"",MAX($F$5:$G289)&gt;F290)),1,"")</f>
      </c>
      <c r="F290" s="11"/>
      <c r="G290" s="11"/>
      <c r="H290" s="11"/>
      <c r="J290" s="4">
        <f t="shared" si="12"/>
      </c>
      <c r="K290" s="4">
        <f t="shared" si="13"/>
      </c>
      <c r="L290" s="14">
        <f t="shared" si="14"/>
      </c>
      <c r="M290" s="4">
        <f>IF(AND(L290="",L289&lt;&gt;""),SUM(M$5:M289),IF(L290="","",H290))</f>
      </c>
      <c r="N290" s="4">
        <f>IF(AND(L290="",L289&lt;&gt;""),SUM(N$5:N289),IF(M290&lt;&gt;"",L290*M290,""))</f>
      </c>
      <c r="O290" s="4">
        <f>IF(AND(L290="",L289&lt;&gt;""),SUM(O$5:O289),IF(AND(M290&lt;&gt;"",N290&lt;&gt;""),L290*N290,""))</f>
      </c>
    </row>
    <row r="291" spans="4:15" ht="12.75">
      <c r="D291" s="1">
        <f>IF(OR(COUNT($D$5:D290)&gt;0,AND(NOT(ISNUMBER(F291)),F291&lt;&gt;""),OR(AND(ISNUMBER(F291),G291&lt;=F291,G291&lt;&gt;""),AND(G291&lt;&gt;"",NOT(ISNUMBER(G291)))),OR(AND(OR(NOT(ISNUMBER(F291)),NOT(ISNUMBER(G291))),H291&lt;&gt;""),AND(H291&lt;&gt;"",NOT(ISNUMBER(H291)))),AND(F291&lt;&gt;"",MAX($F$5:$G290)&gt;F291)),1,"")</f>
      </c>
      <c r="F291" s="11"/>
      <c r="G291" s="11"/>
      <c r="H291" s="11"/>
      <c r="J291" s="4">
        <f t="shared" si="12"/>
      </c>
      <c r="K291" s="4">
        <f t="shared" si="13"/>
      </c>
      <c r="L291" s="14">
        <f t="shared" si="14"/>
      </c>
      <c r="M291" s="4">
        <f>IF(AND(L291="",L290&lt;&gt;""),SUM(M$5:M290),IF(L291="","",H291))</f>
      </c>
      <c r="N291" s="4">
        <f>IF(AND(L291="",L290&lt;&gt;""),SUM(N$5:N290),IF(M291&lt;&gt;"",L291*M291,""))</f>
      </c>
      <c r="O291" s="4">
        <f>IF(AND(L291="",L290&lt;&gt;""),SUM(O$5:O290),IF(AND(M291&lt;&gt;"",N291&lt;&gt;""),L291*N291,""))</f>
      </c>
    </row>
    <row r="292" spans="4:15" ht="12.75">
      <c r="D292" s="1">
        <f>IF(OR(COUNT($D$5:D291)&gt;0,AND(NOT(ISNUMBER(F292)),F292&lt;&gt;""),OR(AND(ISNUMBER(F292),G292&lt;=F292,G292&lt;&gt;""),AND(G292&lt;&gt;"",NOT(ISNUMBER(G292)))),OR(AND(OR(NOT(ISNUMBER(F292)),NOT(ISNUMBER(G292))),H292&lt;&gt;""),AND(H292&lt;&gt;"",NOT(ISNUMBER(H292)))),AND(F292&lt;&gt;"",MAX($F$5:$G291)&gt;F292)),1,"")</f>
      </c>
      <c r="F292" s="11"/>
      <c r="G292" s="11"/>
      <c r="H292" s="11"/>
      <c r="J292" s="4">
        <f t="shared" si="12"/>
      </c>
      <c r="K292" s="4">
        <f t="shared" si="13"/>
      </c>
      <c r="L292" s="14">
        <f t="shared" si="14"/>
      </c>
      <c r="M292" s="4">
        <f>IF(AND(L292="",L291&lt;&gt;""),SUM(M$5:M291),IF(L292="","",H292))</f>
      </c>
      <c r="N292" s="4">
        <f>IF(AND(L292="",L291&lt;&gt;""),SUM(N$5:N291),IF(M292&lt;&gt;"",L292*M292,""))</f>
      </c>
      <c r="O292" s="4">
        <f>IF(AND(L292="",L291&lt;&gt;""),SUM(O$5:O291),IF(AND(M292&lt;&gt;"",N292&lt;&gt;""),L292*N292,""))</f>
      </c>
    </row>
    <row r="293" spans="4:15" ht="12.75">
      <c r="D293" s="1">
        <f>IF(OR(COUNT($D$5:D292)&gt;0,AND(NOT(ISNUMBER(F293)),F293&lt;&gt;""),OR(AND(ISNUMBER(F293),G293&lt;=F293,G293&lt;&gt;""),AND(G293&lt;&gt;"",NOT(ISNUMBER(G293)))),OR(AND(OR(NOT(ISNUMBER(F293)),NOT(ISNUMBER(G293))),H293&lt;&gt;""),AND(H293&lt;&gt;"",NOT(ISNUMBER(H293)))),AND(F293&lt;&gt;"",MAX($F$5:$G292)&gt;F293)),1,"")</f>
      </c>
      <c r="F293" s="11"/>
      <c r="G293" s="11"/>
      <c r="H293" s="11"/>
      <c r="J293" s="4">
        <f t="shared" si="12"/>
      </c>
      <c r="K293" s="4">
        <f t="shared" si="13"/>
      </c>
      <c r="L293" s="14">
        <f t="shared" si="14"/>
      </c>
      <c r="M293" s="4">
        <f>IF(AND(L293="",L292&lt;&gt;""),SUM(M$5:M292),IF(L293="","",H293))</f>
      </c>
      <c r="N293" s="4">
        <f>IF(AND(L293="",L292&lt;&gt;""),SUM(N$5:N292),IF(M293&lt;&gt;"",L293*M293,""))</f>
      </c>
      <c r="O293" s="4">
        <f>IF(AND(L293="",L292&lt;&gt;""),SUM(O$5:O292),IF(AND(M293&lt;&gt;"",N293&lt;&gt;""),L293*N293,""))</f>
      </c>
    </row>
    <row r="294" spans="4:15" ht="12.75">
      <c r="D294" s="1">
        <f>IF(OR(COUNT($D$5:D293)&gt;0,AND(NOT(ISNUMBER(F294)),F294&lt;&gt;""),OR(AND(ISNUMBER(F294),G294&lt;=F294,G294&lt;&gt;""),AND(G294&lt;&gt;"",NOT(ISNUMBER(G294)))),OR(AND(OR(NOT(ISNUMBER(F294)),NOT(ISNUMBER(G294))),H294&lt;&gt;""),AND(H294&lt;&gt;"",NOT(ISNUMBER(H294)))),AND(F294&lt;&gt;"",MAX($F$5:$G293)&gt;F294)),1,"")</f>
      </c>
      <c r="F294" s="11"/>
      <c r="G294" s="11"/>
      <c r="H294" s="11"/>
      <c r="J294" s="4">
        <f t="shared" si="12"/>
      </c>
      <c r="K294" s="4">
        <f t="shared" si="13"/>
      </c>
      <c r="L294" s="14">
        <f t="shared" si="14"/>
      </c>
      <c r="M294" s="4">
        <f>IF(AND(L294="",L293&lt;&gt;""),SUM(M$5:M293),IF(L294="","",H294))</f>
      </c>
      <c r="N294" s="4">
        <f>IF(AND(L294="",L293&lt;&gt;""),SUM(N$5:N293),IF(M294&lt;&gt;"",L294*M294,""))</f>
      </c>
      <c r="O294" s="4">
        <f>IF(AND(L294="",L293&lt;&gt;""),SUM(O$5:O293),IF(AND(M294&lt;&gt;"",N294&lt;&gt;""),L294*N294,""))</f>
      </c>
    </row>
    <row r="295" spans="4:15" ht="12.75">
      <c r="D295" s="1">
        <f>IF(OR(COUNT($D$5:D294)&gt;0,AND(NOT(ISNUMBER(F295)),F295&lt;&gt;""),OR(AND(ISNUMBER(F295),G295&lt;=F295,G295&lt;&gt;""),AND(G295&lt;&gt;"",NOT(ISNUMBER(G295)))),OR(AND(OR(NOT(ISNUMBER(F295)),NOT(ISNUMBER(G295))),H295&lt;&gt;""),AND(H295&lt;&gt;"",NOT(ISNUMBER(H295)))),AND(F295&lt;&gt;"",MAX($F$5:$G294)&gt;F295)),1,"")</f>
      </c>
      <c r="F295" s="11"/>
      <c r="G295" s="11"/>
      <c r="H295" s="11"/>
      <c r="J295" s="4">
        <f t="shared" si="12"/>
      </c>
      <c r="K295" s="4">
        <f t="shared" si="13"/>
      </c>
      <c r="L295" s="14">
        <f t="shared" si="14"/>
      </c>
      <c r="M295" s="4">
        <f>IF(AND(L295="",L294&lt;&gt;""),SUM(M$5:M294),IF(L295="","",H295))</f>
      </c>
      <c r="N295" s="4">
        <f>IF(AND(L295="",L294&lt;&gt;""),SUM(N$5:N294),IF(M295&lt;&gt;"",L295*M295,""))</f>
      </c>
      <c r="O295" s="4">
        <f>IF(AND(L295="",L294&lt;&gt;""),SUM(O$5:O294),IF(AND(M295&lt;&gt;"",N295&lt;&gt;""),L295*N295,""))</f>
      </c>
    </row>
    <row r="296" spans="4:15" ht="12.75">
      <c r="D296" s="1">
        <f>IF(OR(COUNT($D$5:D295)&gt;0,AND(NOT(ISNUMBER(F296)),F296&lt;&gt;""),OR(AND(ISNUMBER(F296),G296&lt;=F296,G296&lt;&gt;""),AND(G296&lt;&gt;"",NOT(ISNUMBER(G296)))),OR(AND(OR(NOT(ISNUMBER(F296)),NOT(ISNUMBER(G296))),H296&lt;&gt;""),AND(H296&lt;&gt;"",NOT(ISNUMBER(H296)))),AND(F296&lt;&gt;"",MAX($F$5:$G295)&gt;F296)),1,"")</f>
      </c>
      <c r="F296" s="11"/>
      <c r="G296" s="11"/>
      <c r="H296" s="11"/>
      <c r="J296" s="4">
        <f t="shared" si="12"/>
      </c>
      <c r="K296" s="4">
        <f t="shared" si="13"/>
      </c>
      <c r="L296" s="14">
        <f t="shared" si="14"/>
      </c>
      <c r="M296" s="4">
        <f>IF(AND(L296="",L295&lt;&gt;""),SUM(M$5:M295),IF(L296="","",H296))</f>
      </c>
      <c r="N296" s="4">
        <f>IF(AND(L296="",L295&lt;&gt;""),SUM(N$5:N295),IF(M296&lt;&gt;"",L296*M296,""))</f>
      </c>
      <c r="O296" s="4">
        <f>IF(AND(L296="",L295&lt;&gt;""),SUM(O$5:O295),IF(AND(M296&lt;&gt;"",N296&lt;&gt;""),L296*N296,""))</f>
      </c>
    </row>
    <row r="297" spans="4:15" ht="12.75">
      <c r="D297" s="1">
        <f>IF(OR(COUNT($D$5:D296)&gt;0,AND(NOT(ISNUMBER(F297)),F297&lt;&gt;""),OR(AND(ISNUMBER(F297),G297&lt;=F297,G297&lt;&gt;""),AND(G297&lt;&gt;"",NOT(ISNUMBER(G297)))),OR(AND(OR(NOT(ISNUMBER(F297)),NOT(ISNUMBER(G297))),H297&lt;&gt;""),AND(H297&lt;&gt;"",NOT(ISNUMBER(H297)))),AND(F297&lt;&gt;"",MAX($F$5:$G296)&gt;F297)),1,"")</f>
      </c>
      <c r="F297" s="11"/>
      <c r="G297" s="11"/>
      <c r="H297" s="11"/>
      <c r="J297" s="4">
        <f t="shared" si="12"/>
      </c>
      <c r="K297" s="4">
        <f t="shared" si="13"/>
      </c>
      <c r="L297" s="14">
        <f t="shared" si="14"/>
      </c>
      <c r="M297" s="4">
        <f>IF(AND(L297="",L296&lt;&gt;""),SUM(M$5:M296),IF(L297="","",H297))</f>
      </c>
      <c r="N297" s="4">
        <f>IF(AND(L297="",L296&lt;&gt;""),SUM(N$5:N296),IF(M297&lt;&gt;"",L297*M297,""))</f>
      </c>
      <c r="O297" s="4">
        <f>IF(AND(L297="",L296&lt;&gt;""),SUM(O$5:O296),IF(AND(M297&lt;&gt;"",N297&lt;&gt;""),L297*N297,""))</f>
      </c>
    </row>
    <row r="298" spans="4:15" ht="12.75">
      <c r="D298" s="1">
        <f>IF(OR(COUNT($D$5:D297)&gt;0,AND(NOT(ISNUMBER(F298)),F298&lt;&gt;""),OR(AND(ISNUMBER(F298),G298&lt;=F298,G298&lt;&gt;""),AND(G298&lt;&gt;"",NOT(ISNUMBER(G298)))),OR(AND(OR(NOT(ISNUMBER(F298)),NOT(ISNUMBER(G298))),H298&lt;&gt;""),AND(H298&lt;&gt;"",NOT(ISNUMBER(H298)))),AND(F298&lt;&gt;"",MAX($F$5:$G297)&gt;F298)),1,"")</f>
      </c>
      <c r="F298" s="11"/>
      <c r="G298" s="11"/>
      <c r="H298" s="11"/>
      <c r="J298" s="4">
        <f t="shared" si="12"/>
      </c>
      <c r="K298" s="4">
        <f t="shared" si="13"/>
      </c>
      <c r="L298" s="14">
        <f t="shared" si="14"/>
      </c>
      <c r="M298" s="4">
        <f>IF(AND(L298="",L297&lt;&gt;""),SUM(M$5:M297),IF(L298="","",H298))</f>
      </c>
      <c r="N298" s="4">
        <f>IF(AND(L298="",L297&lt;&gt;""),SUM(N$5:N297),IF(M298&lt;&gt;"",L298*M298,""))</f>
      </c>
      <c r="O298" s="4">
        <f>IF(AND(L298="",L297&lt;&gt;""),SUM(O$5:O297),IF(AND(M298&lt;&gt;"",N298&lt;&gt;""),L298*N298,""))</f>
      </c>
    </row>
    <row r="299" spans="4:15" ht="12.75">
      <c r="D299" s="1">
        <f>IF(OR(COUNT($D$5:D298)&gt;0,AND(NOT(ISNUMBER(F299)),F299&lt;&gt;""),OR(AND(ISNUMBER(F299),G299&lt;=F299,G299&lt;&gt;""),AND(G299&lt;&gt;"",NOT(ISNUMBER(G299)))),OR(AND(OR(NOT(ISNUMBER(F299)),NOT(ISNUMBER(G299))),H299&lt;&gt;""),AND(H299&lt;&gt;"",NOT(ISNUMBER(H299)))),AND(F299&lt;&gt;"",MAX($F$5:$G298)&gt;F299)),1,"")</f>
      </c>
      <c r="F299" s="11"/>
      <c r="G299" s="11"/>
      <c r="H299" s="11"/>
      <c r="J299" s="4">
        <f t="shared" si="12"/>
      </c>
      <c r="K299" s="4">
        <f t="shared" si="13"/>
      </c>
      <c r="L299" s="14">
        <f t="shared" si="14"/>
      </c>
      <c r="M299" s="4">
        <f>IF(AND(L299="",L298&lt;&gt;""),SUM(M$5:M298),IF(L299="","",H299))</f>
      </c>
      <c r="N299" s="4">
        <f>IF(AND(L299="",L298&lt;&gt;""),SUM(N$5:N298),IF(M299&lt;&gt;"",L299*M299,""))</f>
      </c>
      <c r="O299" s="4">
        <f>IF(AND(L299="",L298&lt;&gt;""),SUM(O$5:O298),IF(AND(M299&lt;&gt;"",N299&lt;&gt;""),L299*N299,""))</f>
      </c>
    </row>
    <row r="300" spans="4:15" ht="12.75">
      <c r="D300" s="1">
        <f>IF(OR(COUNT($D$5:D299)&gt;0,AND(NOT(ISNUMBER(F300)),F300&lt;&gt;""),OR(AND(ISNUMBER(F300),G300&lt;=F300,G300&lt;&gt;""),AND(G300&lt;&gt;"",NOT(ISNUMBER(G300)))),OR(AND(OR(NOT(ISNUMBER(F300)),NOT(ISNUMBER(G300))),H300&lt;&gt;""),AND(H300&lt;&gt;"",NOT(ISNUMBER(H300)))),AND(F300&lt;&gt;"",MAX($F$5:$G299)&gt;F300)),1,"")</f>
      </c>
      <c r="F300" s="11"/>
      <c r="G300" s="11"/>
      <c r="H300" s="11"/>
      <c r="J300" s="4">
        <f t="shared" si="12"/>
      </c>
      <c r="K300" s="4">
        <f t="shared" si="13"/>
      </c>
      <c r="L300" s="14">
        <f t="shared" si="14"/>
      </c>
      <c r="M300" s="4">
        <f>IF(AND(L300="",L299&lt;&gt;""),SUM(M$5:M299),IF(L300="","",H300))</f>
      </c>
      <c r="N300" s="4">
        <f>IF(AND(L300="",L299&lt;&gt;""),SUM(N$5:N299),IF(M300&lt;&gt;"",L300*M300,""))</f>
      </c>
      <c r="O300" s="4">
        <f>IF(AND(L300="",L299&lt;&gt;""),SUM(O$5:O299),IF(AND(M300&lt;&gt;"",N300&lt;&gt;""),L300*N300,""))</f>
      </c>
    </row>
    <row r="301" spans="4:15" ht="12.75">
      <c r="D301" s="1">
        <f>IF(OR(COUNT($D$5:D300)&gt;0,AND(NOT(ISNUMBER(F301)),F301&lt;&gt;""),OR(AND(ISNUMBER(F301),G301&lt;=F301,G301&lt;&gt;""),AND(G301&lt;&gt;"",NOT(ISNUMBER(G301)))),OR(AND(OR(NOT(ISNUMBER(F301)),NOT(ISNUMBER(G301))),H301&lt;&gt;""),AND(H301&lt;&gt;"",NOT(ISNUMBER(H301)))),AND(F301&lt;&gt;"",MAX($F$5:$G300)&gt;F301)),1,"")</f>
      </c>
      <c r="F301" s="11"/>
      <c r="G301" s="11"/>
      <c r="H301" s="11"/>
      <c r="J301" s="4">
        <f t="shared" si="12"/>
      </c>
      <c r="K301" s="4">
        <f t="shared" si="13"/>
      </c>
      <c r="L301" s="14">
        <f t="shared" si="14"/>
      </c>
      <c r="M301" s="4">
        <f>IF(AND(L301="",L300&lt;&gt;""),SUM(M$5:M300),IF(L301="","",H301))</f>
      </c>
      <c r="N301" s="4">
        <f>IF(AND(L301="",L300&lt;&gt;""),SUM(N$5:N300),IF(M301&lt;&gt;"",L301*M301,""))</f>
      </c>
      <c r="O301" s="4">
        <f>IF(AND(L301="",L300&lt;&gt;""),SUM(O$5:O300),IF(AND(M301&lt;&gt;"",N301&lt;&gt;""),L301*N301,""))</f>
      </c>
    </row>
    <row r="302" spans="4:15" ht="12.75">
      <c r="D302" s="1">
        <f>IF(OR(COUNT($D$5:D301)&gt;0,AND(NOT(ISNUMBER(F302)),F302&lt;&gt;""),OR(AND(ISNUMBER(F302),G302&lt;=F302,G302&lt;&gt;""),AND(G302&lt;&gt;"",NOT(ISNUMBER(G302)))),OR(AND(OR(NOT(ISNUMBER(F302)),NOT(ISNUMBER(G302))),H302&lt;&gt;""),AND(H302&lt;&gt;"",NOT(ISNUMBER(H302)))),AND(F302&lt;&gt;"",MAX($F$5:$G301)&gt;F302)),1,"")</f>
      </c>
      <c r="F302" s="11"/>
      <c r="G302" s="11"/>
      <c r="H302" s="11"/>
      <c r="J302" s="4">
        <f t="shared" si="12"/>
      </c>
      <c r="K302" s="4">
        <f t="shared" si="13"/>
      </c>
      <c r="L302" s="14">
        <f t="shared" si="14"/>
      </c>
      <c r="M302" s="4">
        <f>IF(AND(L302="",L301&lt;&gt;""),SUM(M$5:M301),IF(L302="","",H302))</f>
      </c>
      <c r="N302" s="4">
        <f>IF(AND(L302="",L301&lt;&gt;""),SUM(N$5:N301),IF(M302&lt;&gt;"",L302*M302,""))</f>
      </c>
      <c r="O302" s="4">
        <f>IF(AND(L302="",L301&lt;&gt;""),SUM(O$5:O301),IF(AND(M302&lt;&gt;"",N302&lt;&gt;""),L302*N302,""))</f>
      </c>
    </row>
    <row r="303" spans="4:15" ht="12.75">
      <c r="D303" s="1">
        <f>IF(OR(COUNT($D$5:D302)&gt;0,AND(NOT(ISNUMBER(F303)),F303&lt;&gt;""),OR(AND(ISNUMBER(F303),G303&lt;=F303,G303&lt;&gt;""),AND(G303&lt;&gt;"",NOT(ISNUMBER(G303)))),OR(AND(OR(NOT(ISNUMBER(F303)),NOT(ISNUMBER(G303))),H303&lt;&gt;""),AND(H303&lt;&gt;"",NOT(ISNUMBER(H303)))),AND(F303&lt;&gt;"",MAX($F$5:$G302)&gt;F303)),1,"")</f>
      </c>
      <c r="F303" s="11"/>
      <c r="G303" s="11"/>
      <c r="H303" s="11"/>
      <c r="J303" s="4">
        <f t="shared" si="12"/>
      </c>
      <c r="K303" s="4">
        <f t="shared" si="13"/>
      </c>
      <c r="L303" s="14">
        <f t="shared" si="14"/>
      </c>
      <c r="M303" s="4">
        <f>IF(AND(L303="",L302&lt;&gt;""),SUM(M$5:M302),IF(L303="","",H303))</f>
      </c>
      <c r="N303" s="4">
        <f>IF(AND(L303="",L302&lt;&gt;""),SUM(N$5:N302),IF(M303&lt;&gt;"",L303*M303,""))</f>
      </c>
      <c r="O303" s="4">
        <f>IF(AND(L303="",L302&lt;&gt;""),SUM(O$5:O302),IF(AND(M303&lt;&gt;"",N303&lt;&gt;""),L303*N303,""))</f>
      </c>
    </row>
    <row r="304" spans="4:15" ht="12.75">
      <c r="D304" s="1">
        <f>IF(OR(COUNT($D$5:D303)&gt;0,AND(NOT(ISNUMBER(F304)),F304&lt;&gt;""),OR(AND(ISNUMBER(F304),G304&lt;=F304,G304&lt;&gt;""),AND(G304&lt;&gt;"",NOT(ISNUMBER(G304)))),OR(AND(OR(NOT(ISNUMBER(F304)),NOT(ISNUMBER(G304))),H304&lt;&gt;""),AND(H304&lt;&gt;"",NOT(ISNUMBER(H304)))),AND(F304&lt;&gt;"",MAX($F$5:$G303)&gt;F304)),1,"")</f>
      </c>
      <c r="F304" s="11"/>
      <c r="G304" s="11"/>
      <c r="H304" s="11"/>
      <c r="J304" s="4">
        <f t="shared" si="12"/>
      </c>
      <c r="K304" s="4">
        <f t="shared" si="13"/>
      </c>
      <c r="L304" s="14">
        <f t="shared" si="14"/>
      </c>
      <c r="M304" s="4">
        <f>IF(AND(L304="",L303&lt;&gt;""),SUM(M$5:M303),IF(L304="","",H304))</f>
      </c>
      <c r="N304" s="4">
        <f>IF(AND(L304="",L303&lt;&gt;""),SUM(N$5:N303),IF(M304&lt;&gt;"",L304*M304,""))</f>
      </c>
      <c r="O304" s="4">
        <f>IF(AND(L304="",L303&lt;&gt;""),SUM(O$5:O303),IF(AND(M304&lt;&gt;"",N304&lt;&gt;""),L304*N304,""))</f>
      </c>
    </row>
    <row r="305" spans="4:15" ht="12.75">
      <c r="D305" s="1">
        <f>IF(OR(COUNT($D$5:D304)&gt;0,AND(NOT(ISNUMBER(F305)),F305&lt;&gt;""),OR(AND(ISNUMBER(F305),G305&lt;=F305,G305&lt;&gt;""),AND(G305&lt;&gt;"",NOT(ISNUMBER(G305)))),OR(AND(OR(NOT(ISNUMBER(F305)),NOT(ISNUMBER(G305))),H305&lt;&gt;""),AND(H305&lt;&gt;"",NOT(ISNUMBER(H305)))),AND(F305&lt;&gt;"",MAX($F$5:$G304)&gt;F305)),1,"")</f>
      </c>
      <c r="F305" s="11"/>
      <c r="G305" s="11"/>
      <c r="H305" s="11"/>
      <c r="J305" s="4">
        <f t="shared" si="12"/>
      </c>
      <c r="K305" s="4">
        <f t="shared" si="13"/>
      </c>
      <c r="L305" s="14">
        <f t="shared" si="14"/>
      </c>
      <c r="M305" s="4">
        <f>IF(AND(L305="",L304&lt;&gt;""),SUM(M$5:M304),IF(L305="","",H305))</f>
      </c>
      <c r="N305" s="4">
        <f>IF(AND(L305="",L304&lt;&gt;""),SUM(N$5:N304),IF(M305&lt;&gt;"",L305*M305,""))</f>
      </c>
      <c r="O305" s="4">
        <f>IF(AND(L305="",L304&lt;&gt;""),SUM(O$5:O304),IF(AND(M305&lt;&gt;"",N305&lt;&gt;""),L305*N305,""))</f>
      </c>
    </row>
    <row r="306" spans="4:15" ht="12.75">
      <c r="D306" s="1">
        <f>IF(OR(COUNT($D$5:D305)&gt;0,AND(NOT(ISNUMBER(F306)),F306&lt;&gt;""),OR(AND(ISNUMBER(F306),G306&lt;=F306,G306&lt;&gt;""),AND(G306&lt;&gt;"",NOT(ISNUMBER(G306)))),OR(AND(OR(NOT(ISNUMBER(F306)),NOT(ISNUMBER(G306))),H306&lt;&gt;""),AND(H306&lt;&gt;"",NOT(ISNUMBER(H306)))),AND(F306&lt;&gt;"",MAX($F$5:$G305)&gt;F306)),1,"")</f>
      </c>
      <c r="F306" s="11"/>
      <c r="G306" s="11"/>
      <c r="H306" s="11"/>
      <c r="J306" s="4">
        <f t="shared" si="12"/>
      </c>
      <c r="K306" s="4">
        <f t="shared" si="13"/>
      </c>
      <c r="L306" s="14">
        <f t="shared" si="14"/>
      </c>
      <c r="M306" s="4">
        <f>IF(AND(L306="",L305&lt;&gt;""),SUM(M$5:M305),IF(L306="","",H306))</f>
      </c>
      <c r="N306" s="4">
        <f>IF(AND(L306="",L305&lt;&gt;""),SUM(N$5:N305),IF(M306&lt;&gt;"",L306*M306,""))</f>
      </c>
      <c r="O306" s="4">
        <f>IF(AND(L306="",L305&lt;&gt;""),SUM(O$5:O305),IF(AND(M306&lt;&gt;"",N306&lt;&gt;""),L306*N306,""))</f>
      </c>
    </row>
    <row r="307" spans="4:15" ht="12.75">
      <c r="D307" s="1">
        <f>IF(OR(COUNT($D$5:D306)&gt;0,AND(NOT(ISNUMBER(F307)),F307&lt;&gt;""),OR(AND(ISNUMBER(F307),G307&lt;=F307,G307&lt;&gt;""),AND(G307&lt;&gt;"",NOT(ISNUMBER(G307)))),OR(AND(OR(NOT(ISNUMBER(F307)),NOT(ISNUMBER(G307))),H307&lt;&gt;""),AND(H307&lt;&gt;"",NOT(ISNUMBER(H307)))),AND(F307&lt;&gt;"",MAX($F$5:$G306)&gt;F307)),1,"")</f>
      </c>
      <c r="F307" s="11"/>
      <c r="G307" s="11"/>
      <c r="H307" s="11"/>
      <c r="J307" s="4">
        <f t="shared" si="12"/>
      </c>
      <c r="K307" s="4">
        <f t="shared" si="13"/>
      </c>
      <c r="L307" s="14">
        <f t="shared" si="14"/>
      </c>
      <c r="M307" s="4">
        <f>IF(AND(L307="",L306&lt;&gt;""),SUM(M$5:M306),IF(L307="","",H307))</f>
      </c>
      <c r="N307" s="4">
        <f>IF(AND(L307="",L306&lt;&gt;""),SUM(N$5:N306),IF(M307&lt;&gt;"",L307*M307,""))</f>
      </c>
      <c r="O307" s="4">
        <f>IF(AND(L307="",L306&lt;&gt;""),SUM(O$5:O306),IF(AND(M307&lt;&gt;"",N307&lt;&gt;""),L307*N307,""))</f>
      </c>
    </row>
    <row r="308" spans="4:15" ht="12.75">
      <c r="D308" s="1">
        <f>IF(OR(COUNT($D$5:D307)&gt;0,AND(NOT(ISNUMBER(F308)),F308&lt;&gt;""),OR(AND(ISNUMBER(F308),G308&lt;=F308,G308&lt;&gt;""),AND(G308&lt;&gt;"",NOT(ISNUMBER(G308)))),OR(AND(OR(NOT(ISNUMBER(F308)),NOT(ISNUMBER(G308))),H308&lt;&gt;""),AND(H308&lt;&gt;"",NOT(ISNUMBER(H308)))),AND(F308&lt;&gt;"",MAX($F$5:$G307)&gt;F308)),1,"")</f>
      </c>
      <c r="F308" s="11"/>
      <c r="G308" s="11"/>
      <c r="H308" s="11"/>
      <c r="J308" s="4">
        <f t="shared" si="12"/>
      </c>
      <c r="K308" s="4">
        <f t="shared" si="13"/>
      </c>
      <c r="L308" s="14">
        <f t="shared" si="14"/>
      </c>
      <c r="M308" s="4">
        <f>IF(AND(L308="",L307&lt;&gt;""),SUM(M$5:M307),IF(L308="","",H308))</f>
      </c>
      <c r="N308" s="4">
        <f>IF(AND(L308="",L307&lt;&gt;""),SUM(N$5:N307),IF(M308&lt;&gt;"",L308*M308,""))</f>
      </c>
      <c r="O308" s="4">
        <f>IF(AND(L308="",L307&lt;&gt;""),SUM(O$5:O307),IF(AND(M308&lt;&gt;"",N308&lt;&gt;""),L308*N308,""))</f>
      </c>
    </row>
    <row r="309" spans="4:15" ht="12.75">
      <c r="D309" s="1">
        <f>IF(OR(COUNT($D$5:D308)&gt;0,AND(NOT(ISNUMBER(F309)),F309&lt;&gt;""),OR(AND(ISNUMBER(F309),G309&lt;=F309,G309&lt;&gt;""),AND(G309&lt;&gt;"",NOT(ISNUMBER(G309)))),OR(AND(OR(NOT(ISNUMBER(F309)),NOT(ISNUMBER(G309))),H309&lt;&gt;""),AND(H309&lt;&gt;"",NOT(ISNUMBER(H309)))),AND(F309&lt;&gt;"",MAX($F$5:$G308)&gt;F309)),1,"")</f>
      </c>
      <c r="F309" s="11"/>
      <c r="G309" s="11"/>
      <c r="H309" s="11"/>
      <c r="J309" s="4">
        <f t="shared" si="12"/>
      </c>
      <c r="K309" s="4">
        <f t="shared" si="13"/>
      </c>
      <c r="L309" s="14">
        <f t="shared" si="14"/>
      </c>
      <c r="M309" s="4">
        <f>IF(AND(L309="",L308&lt;&gt;""),SUM(M$5:M308),IF(L309="","",H309))</f>
      </c>
      <c r="N309" s="4">
        <f>IF(AND(L309="",L308&lt;&gt;""),SUM(N$5:N308),IF(M309&lt;&gt;"",L309*M309,""))</f>
      </c>
      <c r="O309" s="4">
        <f>IF(AND(L309="",L308&lt;&gt;""),SUM(O$5:O308),IF(AND(M309&lt;&gt;"",N309&lt;&gt;""),L309*N309,""))</f>
      </c>
    </row>
    <row r="310" spans="4:15" ht="12.75">
      <c r="D310" s="1">
        <f>IF(OR(COUNT($D$5:D309)&gt;0,AND(NOT(ISNUMBER(F310)),F310&lt;&gt;""),OR(AND(ISNUMBER(F310),G310&lt;=F310,G310&lt;&gt;""),AND(G310&lt;&gt;"",NOT(ISNUMBER(G310)))),OR(AND(OR(NOT(ISNUMBER(F310)),NOT(ISNUMBER(G310))),H310&lt;&gt;""),AND(H310&lt;&gt;"",NOT(ISNUMBER(H310)))),AND(F310&lt;&gt;"",MAX($F$5:$G309)&gt;F310)),1,"")</f>
      </c>
      <c r="F310" s="11"/>
      <c r="G310" s="11"/>
      <c r="H310" s="11"/>
      <c r="J310" s="4">
        <f t="shared" si="12"/>
      </c>
      <c r="K310" s="4">
        <f t="shared" si="13"/>
      </c>
      <c r="L310" s="14">
        <f t="shared" si="14"/>
      </c>
      <c r="M310" s="4">
        <f>IF(AND(L310="",L309&lt;&gt;""),SUM(M$5:M309),IF(L310="","",H310))</f>
      </c>
      <c r="N310" s="4">
        <f>IF(AND(L310="",L309&lt;&gt;""),SUM(N$5:N309),IF(M310&lt;&gt;"",L310*M310,""))</f>
      </c>
      <c r="O310" s="4">
        <f>IF(AND(L310="",L309&lt;&gt;""),SUM(O$5:O309),IF(AND(M310&lt;&gt;"",N310&lt;&gt;""),L310*N310,""))</f>
      </c>
    </row>
    <row r="311" spans="4:15" ht="12.75">
      <c r="D311" s="1">
        <f>IF(OR(COUNT($D$5:D310)&gt;0,AND(NOT(ISNUMBER(F311)),F311&lt;&gt;""),OR(AND(ISNUMBER(F311),G311&lt;=F311,G311&lt;&gt;""),AND(G311&lt;&gt;"",NOT(ISNUMBER(G311)))),OR(AND(OR(NOT(ISNUMBER(F311)),NOT(ISNUMBER(G311))),H311&lt;&gt;""),AND(H311&lt;&gt;"",NOT(ISNUMBER(H311)))),AND(F311&lt;&gt;"",MAX($F$5:$G310)&gt;F311)),1,"")</f>
      </c>
      <c r="F311" s="11"/>
      <c r="G311" s="11"/>
      <c r="H311" s="11"/>
      <c r="J311" s="4">
        <f t="shared" si="12"/>
      </c>
      <c r="K311" s="4">
        <f t="shared" si="13"/>
      </c>
      <c r="L311" s="14">
        <f t="shared" si="14"/>
      </c>
      <c r="M311" s="4">
        <f>IF(AND(L311="",L310&lt;&gt;""),SUM(M$5:M310),IF(L311="","",H311))</f>
      </c>
      <c r="N311" s="4">
        <f>IF(AND(L311="",L310&lt;&gt;""),SUM(N$5:N310),IF(M311&lt;&gt;"",L311*M311,""))</f>
      </c>
      <c r="O311" s="4">
        <f>IF(AND(L311="",L310&lt;&gt;""),SUM(O$5:O310),IF(AND(M311&lt;&gt;"",N311&lt;&gt;""),L311*N311,""))</f>
      </c>
    </row>
    <row r="312" spans="4:15" ht="12.75">
      <c r="D312" s="1">
        <f>IF(OR(COUNT($D$5:D311)&gt;0,AND(NOT(ISNUMBER(F312)),F312&lt;&gt;""),OR(AND(ISNUMBER(F312),G312&lt;=F312,G312&lt;&gt;""),AND(G312&lt;&gt;"",NOT(ISNUMBER(G312)))),OR(AND(OR(NOT(ISNUMBER(F312)),NOT(ISNUMBER(G312))),H312&lt;&gt;""),AND(H312&lt;&gt;"",NOT(ISNUMBER(H312)))),AND(F312&lt;&gt;"",MAX($F$5:$G311)&gt;F312)),1,"")</f>
      </c>
      <c r="F312" s="11"/>
      <c r="G312" s="11"/>
      <c r="H312" s="11"/>
      <c r="J312" s="4">
        <f t="shared" si="12"/>
      </c>
      <c r="K312" s="4">
        <f t="shared" si="13"/>
      </c>
      <c r="L312" s="14">
        <f t="shared" si="14"/>
      </c>
      <c r="M312" s="4">
        <f>IF(AND(L312="",L311&lt;&gt;""),SUM(M$5:M311),IF(L312="","",H312))</f>
      </c>
      <c r="N312" s="4">
        <f>IF(AND(L312="",L311&lt;&gt;""),SUM(N$5:N311),IF(M312&lt;&gt;"",L312*M312,""))</f>
      </c>
      <c r="O312" s="4">
        <f>IF(AND(L312="",L311&lt;&gt;""),SUM(O$5:O311),IF(AND(M312&lt;&gt;"",N312&lt;&gt;""),L312*N312,""))</f>
      </c>
    </row>
    <row r="313" spans="4:15" ht="12.75">
      <c r="D313" s="1">
        <f>IF(OR(COUNT($D$5:D312)&gt;0,AND(NOT(ISNUMBER(F313)),F313&lt;&gt;""),OR(AND(ISNUMBER(F313),G313&lt;=F313,G313&lt;&gt;""),AND(G313&lt;&gt;"",NOT(ISNUMBER(G313)))),OR(AND(OR(NOT(ISNUMBER(F313)),NOT(ISNUMBER(G313))),H313&lt;&gt;""),AND(H313&lt;&gt;"",NOT(ISNUMBER(H313)))),AND(F313&lt;&gt;"",MAX($F$5:$G312)&gt;F313)),1,"")</f>
      </c>
      <c r="F313" s="11"/>
      <c r="G313" s="11"/>
      <c r="H313" s="11"/>
      <c r="J313" s="4">
        <f t="shared" si="12"/>
      </c>
      <c r="K313" s="4">
        <f t="shared" si="13"/>
      </c>
      <c r="L313" s="14">
        <f t="shared" si="14"/>
      </c>
      <c r="M313" s="4">
        <f>IF(AND(L313="",L312&lt;&gt;""),SUM(M$5:M312),IF(L313="","",H313))</f>
      </c>
      <c r="N313" s="4">
        <f>IF(AND(L313="",L312&lt;&gt;""),SUM(N$5:N312),IF(M313&lt;&gt;"",L313*M313,""))</f>
      </c>
      <c r="O313" s="4">
        <f>IF(AND(L313="",L312&lt;&gt;""),SUM(O$5:O312),IF(AND(M313&lt;&gt;"",N313&lt;&gt;""),L313*N313,""))</f>
      </c>
    </row>
    <row r="314" spans="4:15" ht="12.75">
      <c r="D314" s="1">
        <f>IF(OR(COUNT($D$5:D313)&gt;0,AND(NOT(ISNUMBER(F314)),F314&lt;&gt;""),OR(AND(ISNUMBER(F314),G314&lt;=F314,G314&lt;&gt;""),AND(G314&lt;&gt;"",NOT(ISNUMBER(G314)))),OR(AND(OR(NOT(ISNUMBER(F314)),NOT(ISNUMBER(G314))),H314&lt;&gt;""),AND(H314&lt;&gt;"",NOT(ISNUMBER(H314)))),AND(F314&lt;&gt;"",MAX($F$5:$G313)&gt;F314)),1,"")</f>
      </c>
      <c r="F314" s="11"/>
      <c r="G314" s="11"/>
      <c r="H314" s="11"/>
      <c r="J314" s="4">
        <f t="shared" si="12"/>
      </c>
      <c r="K314" s="4">
        <f t="shared" si="13"/>
      </c>
      <c r="L314" s="14">
        <f t="shared" si="14"/>
      </c>
      <c r="M314" s="4">
        <f>IF(AND(L314="",L313&lt;&gt;""),SUM(M$5:M313),IF(L314="","",H314))</f>
      </c>
      <c r="N314" s="4">
        <f>IF(AND(L314="",L313&lt;&gt;""),SUM(N$5:N313),IF(M314&lt;&gt;"",L314*M314,""))</f>
      </c>
      <c r="O314" s="4">
        <f>IF(AND(L314="",L313&lt;&gt;""),SUM(O$5:O313),IF(AND(M314&lt;&gt;"",N314&lt;&gt;""),L314*N314,""))</f>
      </c>
    </row>
    <row r="315" spans="4:15" ht="12.75">
      <c r="D315" s="1">
        <f>IF(OR(COUNT($D$5:D314)&gt;0,AND(NOT(ISNUMBER(F315)),F315&lt;&gt;""),OR(AND(ISNUMBER(F315),G315&lt;=F315,G315&lt;&gt;""),AND(G315&lt;&gt;"",NOT(ISNUMBER(G315)))),OR(AND(OR(NOT(ISNUMBER(F315)),NOT(ISNUMBER(G315))),H315&lt;&gt;""),AND(H315&lt;&gt;"",NOT(ISNUMBER(H315)))),AND(F315&lt;&gt;"",MAX($F$5:$G314)&gt;F315)),1,"")</f>
      </c>
      <c r="F315" s="11"/>
      <c r="G315" s="11"/>
      <c r="H315" s="11"/>
      <c r="J315" s="4">
        <f t="shared" si="12"/>
      </c>
      <c r="K315" s="4">
        <f t="shared" si="13"/>
      </c>
      <c r="L315" s="14">
        <f t="shared" si="14"/>
      </c>
      <c r="M315" s="4">
        <f>IF(AND(L315="",L314&lt;&gt;""),SUM(M$5:M314),IF(L315="","",H315))</f>
      </c>
      <c r="N315" s="4">
        <f>IF(AND(L315="",L314&lt;&gt;""),SUM(N$5:N314),IF(M315&lt;&gt;"",L315*M315,""))</f>
      </c>
      <c r="O315" s="4">
        <f>IF(AND(L315="",L314&lt;&gt;""),SUM(O$5:O314),IF(AND(M315&lt;&gt;"",N315&lt;&gt;""),L315*N315,""))</f>
      </c>
    </row>
    <row r="316" spans="4:15" ht="12.75">
      <c r="D316" s="1">
        <f>IF(OR(COUNT($D$5:D315)&gt;0,AND(NOT(ISNUMBER(F316)),F316&lt;&gt;""),OR(AND(ISNUMBER(F316),G316&lt;=F316,G316&lt;&gt;""),AND(G316&lt;&gt;"",NOT(ISNUMBER(G316)))),OR(AND(OR(NOT(ISNUMBER(F316)),NOT(ISNUMBER(G316))),H316&lt;&gt;""),AND(H316&lt;&gt;"",NOT(ISNUMBER(H316)))),AND(F316&lt;&gt;"",MAX($F$5:$G315)&gt;F316)),1,"")</f>
      </c>
      <c r="F316" s="11"/>
      <c r="G316" s="11"/>
      <c r="H316" s="11"/>
      <c r="J316" s="4">
        <f t="shared" si="12"/>
      </c>
      <c r="K316" s="4">
        <f t="shared" si="13"/>
      </c>
      <c r="L316" s="14">
        <f t="shared" si="14"/>
      </c>
      <c r="M316" s="4">
        <f>IF(AND(L316="",L315&lt;&gt;""),SUM(M$5:M315),IF(L316="","",H316))</f>
      </c>
      <c r="N316" s="4">
        <f>IF(AND(L316="",L315&lt;&gt;""),SUM(N$5:N315),IF(M316&lt;&gt;"",L316*M316,""))</f>
      </c>
      <c r="O316" s="4">
        <f>IF(AND(L316="",L315&lt;&gt;""),SUM(O$5:O315),IF(AND(M316&lt;&gt;"",N316&lt;&gt;""),L316*N316,""))</f>
      </c>
    </row>
    <row r="317" spans="4:15" ht="12.75">
      <c r="D317" s="1">
        <f>IF(OR(COUNT($D$5:D316)&gt;0,AND(NOT(ISNUMBER(F317)),F317&lt;&gt;""),OR(AND(ISNUMBER(F317),G317&lt;=F317,G317&lt;&gt;""),AND(G317&lt;&gt;"",NOT(ISNUMBER(G317)))),OR(AND(OR(NOT(ISNUMBER(F317)),NOT(ISNUMBER(G317))),H317&lt;&gt;""),AND(H317&lt;&gt;"",NOT(ISNUMBER(H317)))),AND(F317&lt;&gt;"",MAX($F$5:$G316)&gt;F317)),1,"")</f>
      </c>
      <c r="F317" s="11"/>
      <c r="G317" s="11"/>
      <c r="H317" s="11"/>
      <c r="J317" s="4">
        <f t="shared" si="12"/>
      </c>
      <c r="K317" s="4">
        <f t="shared" si="13"/>
      </c>
      <c r="L317" s="14">
        <f t="shared" si="14"/>
      </c>
      <c r="M317" s="4">
        <f>IF(AND(L317="",L316&lt;&gt;""),SUM(M$5:M316),IF(L317="","",H317))</f>
      </c>
      <c r="N317" s="4">
        <f>IF(AND(L317="",L316&lt;&gt;""),SUM(N$5:N316),IF(M317&lt;&gt;"",L317*M317,""))</f>
      </c>
      <c r="O317" s="4">
        <f>IF(AND(L317="",L316&lt;&gt;""),SUM(O$5:O316),IF(AND(M317&lt;&gt;"",N317&lt;&gt;""),L317*N317,""))</f>
      </c>
    </row>
    <row r="318" spans="4:15" ht="12.75">
      <c r="D318" s="1">
        <f>IF(OR(COUNT($D$5:D317)&gt;0,AND(NOT(ISNUMBER(F318)),F318&lt;&gt;""),OR(AND(ISNUMBER(F318),G318&lt;=F318,G318&lt;&gt;""),AND(G318&lt;&gt;"",NOT(ISNUMBER(G318)))),OR(AND(OR(NOT(ISNUMBER(F318)),NOT(ISNUMBER(G318))),H318&lt;&gt;""),AND(H318&lt;&gt;"",NOT(ISNUMBER(H318)))),AND(F318&lt;&gt;"",MAX($F$5:$G317)&gt;F318)),1,"")</f>
      </c>
      <c r="F318" s="11"/>
      <c r="G318" s="11"/>
      <c r="H318" s="11"/>
      <c r="J318" s="4">
        <f t="shared" si="12"/>
      </c>
      <c r="K318" s="4">
        <f t="shared" si="13"/>
      </c>
      <c r="L318" s="14">
        <f t="shared" si="14"/>
      </c>
      <c r="M318" s="4">
        <f>IF(AND(L318="",L317&lt;&gt;""),SUM(M$5:M317),IF(L318="","",H318))</f>
      </c>
      <c r="N318" s="4">
        <f>IF(AND(L318="",L317&lt;&gt;""),SUM(N$5:N317),IF(M318&lt;&gt;"",L318*M318,""))</f>
      </c>
      <c r="O318" s="4">
        <f>IF(AND(L318="",L317&lt;&gt;""),SUM(O$5:O317),IF(AND(M318&lt;&gt;"",N318&lt;&gt;""),L318*N318,""))</f>
      </c>
    </row>
    <row r="319" spans="4:15" ht="12.75">
      <c r="D319" s="1">
        <f>IF(OR(COUNT($D$5:D318)&gt;0,AND(NOT(ISNUMBER(F319)),F319&lt;&gt;""),OR(AND(ISNUMBER(F319),G319&lt;=F319,G319&lt;&gt;""),AND(G319&lt;&gt;"",NOT(ISNUMBER(G319)))),OR(AND(OR(NOT(ISNUMBER(F319)),NOT(ISNUMBER(G319))),H319&lt;&gt;""),AND(H319&lt;&gt;"",NOT(ISNUMBER(H319)))),AND(F319&lt;&gt;"",MAX($F$5:$G318)&gt;F319)),1,"")</f>
      </c>
      <c r="F319" s="11"/>
      <c r="G319" s="11"/>
      <c r="H319" s="11"/>
      <c r="J319" s="4">
        <f t="shared" si="12"/>
      </c>
      <c r="K319" s="4">
        <f t="shared" si="13"/>
      </c>
      <c r="L319" s="14">
        <f t="shared" si="14"/>
      </c>
      <c r="M319" s="4">
        <f>IF(AND(L319="",L318&lt;&gt;""),SUM(M$5:M318),IF(L319="","",H319))</f>
      </c>
      <c r="N319" s="4">
        <f>IF(AND(L319="",L318&lt;&gt;""),SUM(N$5:N318),IF(M319&lt;&gt;"",L319*M319,""))</f>
      </c>
      <c r="O319" s="4">
        <f>IF(AND(L319="",L318&lt;&gt;""),SUM(O$5:O318),IF(AND(M319&lt;&gt;"",N319&lt;&gt;""),L319*N319,""))</f>
      </c>
    </row>
    <row r="320" spans="4:15" ht="12.75">
      <c r="D320" s="1">
        <f>IF(OR(COUNT($D$5:D319)&gt;0,AND(NOT(ISNUMBER(F320)),F320&lt;&gt;""),OR(AND(ISNUMBER(F320),G320&lt;=F320,G320&lt;&gt;""),AND(G320&lt;&gt;"",NOT(ISNUMBER(G320)))),OR(AND(OR(NOT(ISNUMBER(F320)),NOT(ISNUMBER(G320))),H320&lt;&gt;""),AND(H320&lt;&gt;"",NOT(ISNUMBER(H320)))),AND(F320&lt;&gt;"",MAX($F$5:$G319)&gt;F320)),1,"")</f>
      </c>
      <c r="F320" s="11"/>
      <c r="G320" s="11"/>
      <c r="H320" s="11"/>
      <c r="J320" s="4">
        <f t="shared" si="12"/>
      </c>
      <c r="K320" s="4">
        <f t="shared" si="13"/>
      </c>
      <c r="L320" s="14">
        <f t="shared" si="14"/>
      </c>
      <c r="M320" s="4">
        <f>IF(AND(L320="",L319&lt;&gt;""),SUM(M$5:M319),IF(L320="","",H320))</f>
      </c>
      <c r="N320" s="4">
        <f>IF(AND(L320="",L319&lt;&gt;""),SUM(N$5:N319),IF(M320&lt;&gt;"",L320*M320,""))</f>
      </c>
      <c r="O320" s="4">
        <f>IF(AND(L320="",L319&lt;&gt;""),SUM(O$5:O319),IF(AND(M320&lt;&gt;"",N320&lt;&gt;""),L320*N320,""))</f>
      </c>
    </row>
    <row r="321" spans="4:15" ht="12.75">
      <c r="D321" s="1">
        <f>IF(OR(COUNT($D$5:D320)&gt;0,AND(NOT(ISNUMBER(F321)),F321&lt;&gt;""),OR(AND(ISNUMBER(F321),G321&lt;=F321,G321&lt;&gt;""),AND(G321&lt;&gt;"",NOT(ISNUMBER(G321)))),OR(AND(OR(NOT(ISNUMBER(F321)),NOT(ISNUMBER(G321))),H321&lt;&gt;""),AND(H321&lt;&gt;"",NOT(ISNUMBER(H321)))),AND(F321&lt;&gt;"",MAX($F$5:$G320)&gt;F321)),1,"")</f>
      </c>
      <c r="F321" s="11"/>
      <c r="G321" s="11"/>
      <c r="H321" s="11"/>
      <c r="J321" s="4">
        <f t="shared" si="12"/>
      </c>
      <c r="K321" s="4">
        <f t="shared" si="13"/>
      </c>
      <c r="L321" s="14">
        <f t="shared" si="14"/>
      </c>
      <c r="M321" s="4">
        <f>IF(AND(L321="",L320&lt;&gt;""),SUM(M$5:M320),IF(L321="","",H321))</f>
      </c>
      <c r="N321" s="4">
        <f>IF(AND(L321="",L320&lt;&gt;""),SUM(N$5:N320),IF(M321&lt;&gt;"",L321*M321,""))</f>
      </c>
      <c r="O321" s="4">
        <f>IF(AND(L321="",L320&lt;&gt;""),SUM(O$5:O320),IF(AND(M321&lt;&gt;"",N321&lt;&gt;""),L321*N321,""))</f>
      </c>
    </row>
    <row r="322" spans="4:15" ht="12.75">
      <c r="D322" s="1">
        <f>IF(OR(COUNT($D$5:D321)&gt;0,AND(NOT(ISNUMBER(F322)),F322&lt;&gt;""),OR(AND(ISNUMBER(F322),G322&lt;=F322,G322&lt;&gt;""),AND(G322&lt;&gt;"",NOT(ISNUMBER(G322)))),OR(AND(OR(NOT(ISNUMBER(F322)),NOT(ISNUMBER(G322))),H322&lt;&gt;""),AND(H322&lt;&gt;"",NOT(ISNUMBER(H322)))),AND(F322&lt;&gt;"",MAX($F$5:$G321)&gt;F322)),1,"")</f>
      </c>
      <c r="F322" s="11"/>
      <c r="G322" s="11"/>
      <c r="H322" s="11"/>
      <c r="J322" s="4">
        <f t="shared" si="12"/>
      </c>
      <c r="K322" s="4">
        <f t="shared" si="13"/>
      </c>
      <c r="L322" s="14">
        <f t="shared" si="14"/>
      </c>
      <c r="M322" s="4">
        <f>IF(AND(L322="",L321&lt;&gt;""),SUM(M$5:M321),IF(L322="","",H322))</f>
      </c>
      <c r="N322" s="4">
        <f>IF(AND(L322="",L321&lt;&gt;""),SUM(N$5:N321),IF(M322&lt;&gt;"",L322*M322,""))</f>
      </c>
      <c r="O322" s="4">
        <f>IF(AND(L322="",L321&lt;&gt;""),SUM(O$5:O321),IF(AND(M322&lt;&gt;"",N322&lt;&gt;""),L322*N322,""))</f>
      </c>
    </row>
    <row r="323" spans="4:15" ht="12.75">
      <c r="D323" s="1">
        <f>IF(OR(COUNT($D$5:D322)&gt;0,AND(NOT(ISNUMBER(F323)),F323&lt;&gt;""),OR(AND(ISNUMBER(F323),G323&lt;=F323,G323&lt;&gt;""),AND(G323&lt;&gt;"",NOT(ISNUMBER(G323)))),OR(AND(OR(NOT(ISNUMBER(F323)),NOT(ISNUMBER(G323))),H323&lt;&gt;""),AND(H323&lt;&gt;"",NOT(ISNUMBER(H323)))),AND(F323&lt;&gt;"",MAX($F$5:$G322)&gt;F323)),1,"")</f>
      </c>
      <c r="F323" s="11"/>
      <c r="G323" s="11"/>
      <c r="H323" s="11"/>
      <c r="J323" s="4">
        <f t="shared" si="12"/>
      </c>
      <c r="K323" s="4">
        <f t="shared" si="13"/>
      </c>
      <c r="L323" s="14">
        <f t="shared" si="14"/>
      </c>
      <c r="M323" s="4">
        <f>IF(AND(L323="",L322&lt;&gt;""),SUM(M$5:M322),IF(L323="","",H323))</f>
      </c>
      <c r="N323" s="4">
        <f>IF(AND(L323="",L322&lt;&gt;""),SUM(N$5:N322),IF(M323&lt;&gt;"",L323*M323,""))</f>
      </c>
      <c r="O323" s="4">
        <f>IF(AND(L323="",L322&lt;&gt;""),SUM(O$5:O322),IF(AND(M323&lt;&gt;"",N323&lt;&gt;""),L323*N323,""))</f>
      </c>
    </row>
    <row r="324" spans="4:15" ht="12.75">
      <c r="D324" s="1">
        <f>IF(OR(COUNT($D$5:D323)&gt;0,AND(NOT(ISNUMBER(F324)),F324&lt;&gt;""),OR(AND(ISNUMBER(F324),G324&lt;=F324,G324&lt;&gt;""),AND(G324&lt;&gt;"",NOT(ISNUMBER(G324)))),OR(AND(OR(NOT(ISNUMBER(F324)),NOT(ISNUMBER(G324))),H324&lt;&gt;""),AND(H324&lt;&gt;"",NOT(ISNUMBER(H324)))),AND(F324&lt;&gt;"",MAX($F$5:$G323)&gt;F324)),1,"")</f>
      </c>
      <c r="F324" s="11"/>
      <c r="G324" s="11"/>
      <c r="H324" s="11"/>
      <c r="J324" s="4">
        <f t="shared" si="12"/>
      </c>
      <c r="K324" s="4">
        <f t="shared" si="13"/>
      </c>
      <c r="L324" s="14">
        <f t="shared" si="14"/>
      </c>
      <c r="M324" s="4">
        <f>IF(AND(L324="",L323&lt;&gt;""),SUM(M$5:M323),IF(L324="","",H324))</f>
      </c>
      <c r="N324" s="4">
        <f>IF(AND(L324="",L323&lt;&gt;""),SUM(N$5:N323),IF(M324&lt;&gt;"",L324*M324,""))</f>
      </c>
      <c r="O324" s="4">
        <f>IF(AND(L324="",L323&lt;&gt;""),SUM(O$5:O323),IF(AND(M324&lt;&gt;"",N324&lt;&gt;""),L324*N324,""))</f>
      </c>
    </row>
    <row r="325" spans="4:15" ht="12.75">
      <c r="D325" s="1">
        <f>IF(OR(COUNT($D$5:D324)&gt;0,AND(NOT(ISNUMBER(F325)),F325&lt;&gt;""),OR(AND(ISNUMBER(F325),G325&lt;=F325,G325&lt;&gt;""),AND(G325&lt;&gt;"",NOT(ISNUMBER(G325)))),OR(AND(OR(NOT(ISNUMBER(F325)),NOT(ISNUMBER(G325))),H325&lt;&gt;""),AND(H325&lt;&gt;"",NOT(ISNUMBER(H325)))),AND(F325&lt;&gt;"",MAX($F$5:$G324)&gt;F325)),1,"")</f>
      </c>
      <c r="F325" s="11"/>
      <c r="G325" s="11"/>
      <c r="H325" s="11"/>
      <c r="J325" s="4">
        <f t="shared" si="12"/>
      </c>
      <c r="K325" s="4">
        <f t="shared" si="13"/>
      </c>
      <c r="L325" s="14">
        <f t="shared" si="14"/>
      </c>
      <c r="M325" s="4">
        <f>IF(AND(L325="",L324&lt;&gt;""),SUM(M$5:M324),IF(L325="","",H325))</f>
      </c>
      <c r="N325" s="4">
        <f>IF(AND(L325="",L324&lt;&gt;""),SUM(N$5:N324),IF(M325&lt;&gt;"",L325*M325,""))</f>
      </c>
      <c r="O325" s="4">
        <f>IF(AND(L325="",L324&lt;&gt;""),SUM(O$5:O324),IF(AND(M325&lt;&gt;"",N325&lt;&gt;""),L325*N325,""))</f>
      </c>
    </row>
    <row r="326" spans="4:15" ht="12.75">
      <c r="D326" s="1">
        <f>IF(OR(COUNT($D$5:D325)&gt;0,AND(NOT(ISNUMBER(F326)),F326&lt;&gt;""),OR(AND(ISNUMBER(F326),G326&lt;=F326,G326&lt;&gt;""),AND(G326&lt;&gt;"",NOT(ISNUMBER(G326)))),OR(AND(OR(NOT(ISNUMBER(F326)),NOT(ISNUMBER(G326))),H326&lt;&gt;""),AND(H326&lt;&gt;"",NOT(ISNUMBER(H326)))),AND(F326&lt;&gt;"",MAX($F$5:$G325)&gt;F326)),1,"")</f>
      </c>
      <c r="F326" s="11"/>
      <c r="G326" s="11"/>
      <c r="H326" s="11"/>
      <c r="J326" s="4">
        <f t="shared" si="12"/>
      </c>
      <c r="K326" s="4">
        <f t="shared" si="13"/>
      </c>
      <c r="L326" s="14">
        <f t="shared" si="14"/>
      </c>
      <c r="M326" s="4">
        <f>IF(AND(L326="",L325&lt;&gt;""),SUM(M$5:M325),IF(L326="","",H326))</f>
      </c>
      <c r="N326" s="4">
        <f>IF(AND(L326="",L325&lt;&gt;""),SUM(N$5:N325),IF(M326&lt;&gt;"",L326*M326,""))</f>
      </c>
      <c r="O326" s="4">
        <f>IF(AND(L326="",L325&lt;&gt;""),SUM(O$5:O325),IF(AND(M326&lt;&gt;"",N326&lt;&gt;""),L326*N326,""))</f>
      </c>
    </row>
    <row r="327" spans="4:15" ht="12.75">
      <c r="D327" s="1">
        <f>IF(OR(COUNT($D$5:D326)&gt;0,AND(NOT(ISNUMBER(F327)),F327&lt;&gt;""),OR(AND(ISNUMBER(F327),G327&lt;=F327,G327&lt;&gt;""),AND(G327&lt;&gt;"",NOT(ISNUMBER(G327)))),OR(AND(OR(NOT(ISNUMBER(F327)),NOT(ISNUMBER(G327))),H327&lt;&gt;""),AND(H327&lt;&gt;"",NOT(ISNUMBER(H327)))),AND(F327&lt;&gt;"",MAX($F$5:$G326)&gt;F327)),1,"")</f>
      </c>
      <c r="F327" s="11"/>
      <c r="G327" s="11"/>
      <c r="H327" s="11"/>
      <c r="J327" s="4">
        <f aca="true" t="shared" si="15" ref="J327:J390">IF(AND($D327="",$F327&lt;&gt;"",$G327&lt;&gt;""),F327,"")</f>
      </c>
      <c r="K327" s="4">
        <f aca="true" t="shared" si="16" ref="K327:K390">IF(AND($D327="",$F327&lt;&gt;"",$G327&lt;&gt;""),G327,"")</f>
      </c>
      <c r="L327" s="14">
        <f aca="true" t="shared" si="17" ref="L327:L390">IF(AND(J327&lt;&gt;"",K327&lt;&gt;""),(J327+K327)/2,"")</f>
      </c>
      <c r="M327" s="4">
        <f>IF(AND(L327="",L326&lt;&gt;""),SUM(M$5:M326),IF(L327="","",H327))</f>
      </c>
      <c r="N327" s="4">
        <f>IF(AND(L327="",L326&lt;&gt;""),SUM(N$5:N326),IF(M327&lt;&gt;"",L327*M327,""))</f>
      </c>
      <c r="O327" s="4">
        <f>IF(AND(L327="",L326&lt;&gt;""),SUM(O$5:O326),IF(AND(M327&lt;&gt;"",N327&lt;&gt;""),L327*N327,""))</f>
      </c>
    </row>
    <row r="328" spans="4:15" ht="12.75">
      <c r="D328" s="1">
        <f>IF(OR(COUNT($D$5:D327)&gt;0,AND(NOT(ISNUMBER(F328)),F328&lt;&gt;""),OR(AND(ISNUMBER(F328),G328&lt;=F328,G328&lt;&gt;""),AND(G328&lt;&gt;"",NOT(ISNUMBER(G328)))),OR(AND(OR(NOT(ISNUMBER(F328)),NOT(ISNUMBER(G328))),H328&lt;&gt;""),AND(H328&lt;&gt;"",NOT(ISNUMBER(H328)))),AND(F328&lt;&gt;"",MAX($F$5:$G327)&gt;F328)),1,"")</f>
      </c>
      <c r="F328" s="11"/>
      <c r="G328" s="11"/>
      <c r="H328" s="11"/>
      <c r="J328" s="4">
        <f t="shared" si="15"/>
      </c>
      <c r="K328" s="4">
        <f t="shared" si="16"/>
      </c>
      <c r="L328" s="14">
        <f t="shared" si="17"/>
      </c>
      <c r="M328" s="4">
        <f>IF(AND(L328="",L327&lt;&gt;""),SUM(M$5:M327),IF(L328="","",H328))</f>
      </c>
      <c r="N328" s="4">
        <f>IF(AND(L328="",L327&lt;&gt;""),SUM(N$5:N327),IF(M328&lt;&gt;"",L328*M328,""))</f>
      </c>
      <c r="O328" s="4">
        <f>IF(AND(L328="",L327&lt;&gt;""),SUM(O$5:O327),IF(AND(M328&lt;&gt;"",N328&lt;&gt;""),L328*N328,""))</f>
      </c>
    </row>
    <row r="329" spans="4:15" ht="12.75">
      <c r="D329" s="1">
        <f>IF(OR(COUNT($D$5:D328)&gt;0,AND(NOT(ISNUMBER(F329)),F329&lt;&gt;""),OR(AND(ISNUMBER(F329),G329&lt;=F329,G329&lt;&gt;""),AND(G329&lt;&gt;"",NOT(ISNUMBER(G329)))),OR(AND(OR(NOT(ISNUMBER(F329)),NOT(ISNUMBER(G329))),H329&lt;&gt;""),AND(H329&lt;&gt;"",NOT(ISNUMBER(H329)))),AND(F329&lt;&gt;"",MAX($F$5:$G328)&gt;F329)),1,"")</f>
      </c>
      <c r="F329" s="11"/>
      <c r="G329" s="11"/>
      <c r="H329" s="11"/>
      <c r="J329" s="4">
        <f t="shared" si="15"/>
      </c>
      <c r="K329" s="4">
        <f t="shared" si="16"/>
      </c>
      <c r="L329" s="14">
        <f t="shared" si="17"/>
      </c>
      <c r="M329" s="4">
        <f>IF(AND(L329="",L328&lt;&gt;""),SUM(M$5:M328),IF(L329="","",H329))</f>
      </c>
      <c r="N329" s="4">
        <f>IF(AND(L329="",L328&lt;&gt;""),SUM(N$5:N328),IF(M329&lt;&gt;"",L329*M329,""))</f>
      </c>
      <c r="O329" s="4">
        <f>IF(AND(L329="",L328&lt;&gt;""),SUM(O$5:O328),IF(AND(M329&lt;&gt;"",N329&lt;&gt;""),L329*N329,""))</f>
      </c>
    </row>
    <row r="330" spans="4:15" ht="12.75">
      <c r="D330" s="1">
        <f>IF(OR(COUNT($D$5:D329)&gt;0,AND(NOT(ISNUMBER(F330)),F330&lt;&gt;""),OR(AND(ISNUMBER(F330),G330&lt;=F330,G330&lt;&gt;""),AND(G330&lt;&gt;"",NOT(ISNUMBER(G330)))),OR(AND(OR(NOT(ISNUMBER(F330)),NOT(ISNUMBER(G330))),H330&lt;&gt;""),AND(H330&lt;&gt;"",NOT(ISNUMBER(H330)))),AND(F330&lt;&gt;"",MAX($F$5:$G329)&gt;F330)),1,"")</f>
      </c>
      <c r="F330" s="11"/>
      <c r="G330" s="11"/>
      <c r="H330" s="11"/>
      <c r="J330" s="4">
        <f t="shared" si="15"/>
      </c>
      <c r="K330" s="4">
        <f t="shared" si="16"/>
      </c>
      <c r="L330" s="14">
        <f t="shared" si="17"/>
      </c>
      <c r="M330" s="4">
        <f>IF(AND(L330="",L329&lt;&gt;""),SUM(M$5:M329),IF(L330="","",H330))</f>
      </c>
      <c r="N330" s="4">
        <f>IF(AND(L330="",L329&lt;&gt;""),SUM(N$5:N329),IF(M330&lt;&gt;"",L330*M330,""))</f>
      </c>
      <c r="O330" s="4">
        <f>IF(AND(L330="",L329&lt;&gt;""),SUM(O$5:O329),IF(AND(M330&lt;&gt;"",N330&lt;&gt;""),L330*N330,""))</f>
      </c>
    </row>
    <row r="331" spans="4:15" ht="12.75">
      <c r="D331" s="1">
        <f>IF(OR(COUNT($D$5:D330)&gt;0,AND(NOT(ISNUMBER(F331)),F331&lt;&gt;""),OR(AND(ISNUMBER(F331),G331&lt;=F331,G331&lt;&gt;""),AND(G331&lt;&gt;"",NOT(ISNUMBER(G331)))),OR(AND(OR(NOT(ISNUMBER(F331)),NOT(ISNUMBER(G331))),H331&lt;&gt;""),AND(H331&lt;&gt;"",NOT(ISNUMBER(H331)))),AND(F331&lt;&gt;"",MAX($F$5:$G330)&gt;F331)),1,"")</f>
      </c>
      <c r="F331" s="11"/>
      <c r="G331" s="11"/>
      <c r="H331" s="11"/>
      <c r="J331" s="4">
        <f t="shared" si="15"/>
      </c>
      <c r="K331" s="4">
        <f t="shared" si="16"/>
      </c>
      <c r="L331" s="14">
        <f t="shared" si="17"/>
      </c>
      <c r="M331" s="4">
        <f>IF(AND(L331="",L330&lt;&gt;""),SUM(M$5:M330),IF(L331="","",H331))</f>
      </c>
      <c r="N331" s="4">
        <f>IF(AND(L331="",L330&lt;&gt;""),SUM(N$5:N330),IF(M331&lt;&gt;"",L331*M331,""))</f>
      </c>
      <c r="O331" s="4">
        <f>IF(AND(L331="",L330&lt;&gt;""),SUM(O$5:O330),IF(AND(M331&lt;&gt;"",N331&lt;&gt;""),L331*N331,""))</f>
      </c>
    </row>
    <row r="332" spans="4:15" ht="12.75">
      <c r="D332" s="1">
        <f>IF(OR(COUNT($D$5:D331)&gt;0,AND(NOT(ISNUMBER(F332)),F332&lt;&gt;""),OR(AND(ISNUMBER(F332),G332&lt;=F332,G332&lt;&gt;""),AND(G332&lt;&gt;"",NOT(ISNUMBER(G332)))),OR(AND(OR(NOT(ISNUMBER(F332)),NOT(ISNUMBER(G332))),H332&lt;&gt;""),AND(H332&lt;&gt;"",NOT(ISNUMBER(H332)))),AND(F332&lt;&gt;"",MAX($F$5:$G331)&gt;F332)),1,"")</f>
      </c>
      <c r="F332" s="11"/>
      <c r="G332" s="11"/>
      <c r="H332" s="11"/>
      <c r="J332" s="4">
        <f t="shared" si="15"/>
      </c>
      <c r="K332" s="4">
        <f t="shared" si="16"/>
      </c>
      <c r="L332" s="14">
        <f t="shared" si="17"/>
      </c>
      <c r="M332" s="4">
        <f>IF(AND(L332="",L331&lt;&gt;""),SUM(M$5:M331),IF(L332="","",H332))</f>
      </c>
      <c r="N332" s="4">
        <f>IF(AND(L332="",L331&lt;&gt;""),SUM(N$5:N331),IF(M332&lt;&gt;"",L332*M332,""))</f>
      </c>
      <c r="O332" s="4">
        <f>IF(AND(L332="",L331&lt;&gt;""),SUM(O$5:O331),IF(AND(M332&lt;&gt;"",N332&lt;&gt;""),L332*N332,""))</f>
      </c>
    </row>
    <row r="333" spans="4:15" ht="12.75">
      <c r="D333" s="1">
        <f>IF(OR(COUNT($D$5:D332)&gt;0,AND(NOT(ISNUMBER(F333)),F333&lt;&gt;""),OR(AND(ISNUMBER(F333),G333&lt;=F333,G333&lt;&gt;""),AND(G333&lt;&gt;"",NOT(ISNUMBER(G333)))),OR(AND(OR(NOT(ISNUMBER(F333)),NOT(ISNUMBER(G333))),H333&lt;&gt;""),AND(H333&lt;&gt;"",NOT(ISNUMBER(H333)))),AND(F333&lt;&gt;"",MAX($F$5:$G332)&gt;F333)),1,"")</f>
      </c>
      <c r="F333" s="11"/>
      <c r="G333" s="11"/>
      <c r="H333" s="11"/>
      <c r="J333" s="4">
        <f t="shared" si="15"/>
      </c>
      <c r="K333" s="4">
        <f t="shared" si="16"/>
      </c>
      <c r="L333" s="14">
        <f t="shared" si="17"/>
      </c>
      <c r="M333" s="4">
        <f>IF(AND(L333="",L332&lt;&gt;""),SUM(M$5:M332),IF(L333="","",H333))</f>
      </c>
      <c r="N333" s="4">
        <f>IF(AND(L333="",L332&lt;&gt;""),SUM(N$5:N332),IF(M333&lt;&gt;"",L333*M333,""))</f>
      </c>
      <c r="O333" s="4">
        <f>IF(AND(L333="",L332&lt;&gt;""),SUM(O$5:O332),IF(AND(M333&lt;&gt;"",N333&lt;&gt;""),L333*N333,""))</f>
      </c>
    </row>
    <row r="334" spans="4:15" ht="12.75">
      <c r="D334" s="1">
        <f>IF(OR(COUNT($D$5:D333)&gt;0,AND(NOT(ISNUMBER(F334)),F334&lt;&gt;""),OR(AND(ISNUMBER(F334),G334&lt;=F334,G334&lt;&gt;""),AND(G334&lt;&gt;"",NOT(ISNUMBER(G334)))),OR(AND(OR(NOT(ISNUMBER(F334)),NOT(ISNUMBER(G334))),H334&lt;&gt;""),AND(H334&lt;&gt;"",NOT(ISNUMBER(H334)))),AND(F334&lt;&gt;"",MAX($F$5:$G333)&gt;F334)),1,"")</f>
      </c>
      <c r="F334" s="11"/>
      <c r="G334" s="11"/>
      <c r="H334" s="11"/>
      <c r="J334" s="4">
        <f t="shared" si="15"/>
      </c>
      <c r="K334" s="4">
        <f t="shared" si="16"/>
      </c>
      <c r="L334" s="14">
        <f t="shared" si="17"/>
      </c>
      <c r="M334" s="4">
        <f>IF(AND(L334="",L333&lt;&gt;""),SUM(M$5:M333),IF(L334="","",H334))</f>
      </c>
      <c r="N334" s="4">
        <f>IF(AND(L334="",L333&lt;&gt;""),SUM(N$5:N333),IF(M334&lt;&gt;"",L334*M334,""))</f>
      </c>
      <c r="O334" s="4">
        <f>IF(AND(L334="",L333&lt;&gt;""),SUM(O$5:O333),IF(AND(M334&lt;&gt;"",N334&lt;&gt;""),L334*N334,""))</f>
      </c>
    </row>
    <row r="335" spans="4:15" ht="12.75">
      <c r="D335" s="1">
        <f>IF(OR(COUNT($D$5:D334)&gt;0,AND(NOT(ISNUMBER(F335)),F335&lt;&gt;""),OR(AND(ISNUMBER(F335),G335&lt;=F335,G335&lt;&gt;""),AND(G335&lt;&gt;"",NOT(ISNUMBER(G335)))),OR(AND(OR(NOT(ISNUMBER(F335)),NOT(ISNUMBER(G335))),H335&lt;&gt;""),AND(H335&lt;&gt;"",NOT(ISNUMBER(H335)))),AND(F335&lt;&gt;"",MAX($F$5:$G334)&gt;F335)),1,"")</f>
      </c>
      <c r="F335" s="11"/>
      <c r="G335" s="11"/>
      <c r="H335" s="11"/>
      <c r="J335" s="4">
        <f t="shared" si="15"/>
      </c>
      <c r="K335" s="4">
        <f t="shared" si="16"/>
      </c>
      <c r="L335" s="14">
        <f t="shared" si="17"/>
      </c>
      <c r="M335" s="4">
        <f>IF(AND(L335="",L334&lt;&gt;""),SUM(M$5:M334),IF(L335="","",H335))</f>
      </c>
      <c r="N335" s="4">
        <f>IF(AND(L335="",L334&lt;&gt;""),SUM(N$5:N334),IF(M335&lt;&gt;"",L335*M335,""))</f>
      </c>
      <c r="O335" s="4">
        <f>IF(AND(L335="",L334&lt;&gt;""),SUM(O$5:O334),IF(AND(M335&lt;&gt;"",N335&lt;&gt;""),L335*N335,""))</f>
      </c>
    </row>
    <row r="336" spans="4:15" ht="12.75">
      <c r="D336" s="1">
        <f>IF(OR(COUNT($D$5:D335)&gt;0,AND(NOT(ISNUMBER(F336)),F336&lt;&gt;""),OR(AND(ISNUMBER(F336),G336&lt;=F336,G336&lt;&gt;""),AND(G336&lt;&gt;"",NOT(ISNUMBER(G336)))),OR(AND(OR(NOT(ISNUMBER(F336)),NOT(ISNUMBER(G336))),H336&lt;&gt;""),AND(H336&lt;&gt;"",NOT(ISNUMBER(H336)))),AND(F336&lt;&gt;"",MAX($F$5:$G335)&gt;F336)),1,"")</f>
      </c>
      <c r="F336" s="11"/>
      <c r="G336" s="11"/>
      <c r="H336" s="11"/>
      <c r="J336" s="4">
        <f t="shared" si="15"/>
      </c>
      <c r="K336" s="4">
        <f t="shared" si="16"/>
      </c>
      <c r="L336" s="14">
        <f t="shared" si="17"/>
      </c>
      <c r="M336" s="4">
        <f>IF(AND(L336="",L335&lt;&gt;""),SUM(M$5:M335),IF(L336="","",H336))</f>
      </c>
      <c r="N336" s="4">
        <f>IF(AND(L336="",L335&lt;&gt;""),SUM(N$5:N335),IF(M336&lt;&gt;"",L336*M336,""))</f>
      </c>
      <c r="O336" s="4">
        <f>IF(AND(L336="",L335&lt;&gt;""),SUM(O$5:O335),IF(AND(M336&lt;&gt;"",N336&lt;&gt;""),L336*N336,""))</f>
      </c>
    </row>
    <row r="337" spans="4:15" ht="12.75">
      <c r="D337" s="1">
        <f>IF(OR(COUNT($D$5:D336)&gt;0,AND(NOT(ISNUMBER(F337)),F337&lt;&gt;""),OR(AND(ISNUMBER(F337),G337&lt;=F337,G337&lt;&gt;""),AND(G337&lt;&gt;"",NOT(ISNUMBER(G337)))),OR(AND(OR(NOT(ISNUMBER(F337)),NOT(ISNUMBER(G337))),H337&lt;&gt;""),AND(H337&lt;&gt;"",NOT(ISNUMBER(H337)))),AND(F337&lt;&gt;"",MAX($F$5:$G336)&gt;F337)),1,"")</f>
      </c>
      <c r="F337" s="11"/>
      <c r="G337" s="11"/>
      <c r="H337" s="11"/>
      <c r="J337" s="4">
        <f t="shared" si="15"/>
      </c>
      <c r="K337" s="4">
        <f t="shared" si="16"/>
      </c>
      <c r="L337" s="14">
        <f t="shared" si="17"/>
      </c>
      <c r="M337" s="4">
        <f>IF(AND(L337="",L336&lt;&gt;""),SUM(M$5:M336),IF(L337="","",H337))</f>
      </c>
      <c r="N337" s="4">
        <f>IF(AND(L337="",L336&lt;&gt;""),SUM(N$5:N336),IF(M337&lt;&gt;"",L337*M337,""))</f>
      </c>
      <c r="O337" s="4">
        <f>IF(AND(L337="",L336&lt;&gt;""),SUM(O$5:O336),IF(AND(M337&lt;&gt;"",N337&lt;&gt;""),L337*N337,""))</f>
      </c>
    </row>
    <row r="338" spans="4:15" ht="12.75">
      <c r="D338" s="1">
        <f>IF(OR(COUNT($D$5:D337)&gt;0,AND(NOT(ISNUMBER(F338)),F338&lt;&gt;""),OR(AND(ISNUMBER(F338),G338&lt;=F338,G338&lt;&gt;""),AND(G338&lt;&gt;"",NOT(ISNUMBER(G338)))),OR(AND(OR(NOT(ISNUMBER(F338)),NOT(ISNUMBER(G338))),H338&lt;&gt;""),AND(H338&lt;&gt;"",NOT(ISNUMBER(H338)))),AND(F338&lt;&gt;"",MAX($F$5:$G337)&gt;F338)),1,"")</f>
      </c>
      <c r="F338" s="11"/>
      <c r="G338" s="11"/>
      <c r="H338" s="11"/>
      <c r="J338" s="4">
        <f t="shared" si="15"/>
      </c>
      <c r="K338" s="4">
        <f t="shared" si="16"/>
      </c>
      <c r="L338" s="14">
        <f t="shared" si="17"/>
      </c>
      <c r="M338" s="4">
        <f>IF(AND(L338="",L337&lt;&gt;""),SUM(M$5:M337),IF(L338="","",H338))</f>
      </c>
      <c r="N338" s="4">
        <f>IF(AND(L338="",L337&lt;&gt;""),SUM(N$5:N337),IF(M338&lt;&gt;"",L338*M338,""))</f>
      </c>
      <c r="O338" s="4">
        <f>IF(AND(L338="",L337&lt;&gt;""),SUM(O$5:O337),IF(AND(M338&lt;&gt;"",N338&lt;&gt;""),L338*N338,""))</f>
      </c>
    </row>
    <row r="339" spans="4:15" ht="12.75">
      <c r="D339" s="1">
        <f>IF(OR(COUNT($D$5:D338)&gt;0,AND(NOT(ISNUMBER(F339)),F339&lt;&gt;""),OR(AND(ISNUMBER(F339),G339&lt;=F339,G339&lt;&gt;""),AND(G339&lt;&gt;"",NOT(ISNUMBER(G339)))),OR(AND(OR(NOT(ISNUMBER(F339)),NOT(ISNUMBER(G339))),H339&lt;&gt;""),AND(H339&lt;&gt;"",NOT(ISNUMBER(H339)))),AND(F339&lt;&gt;"",MAX($F$5:$G338)&gt;F339)),1,"")</f>
      </c>
      <c r="F339" s="11"/>
      <c r="G339" s="11"/>
      <c r="H339" s="11"/>
      <c r="J339" s="4">
        <f t="shared" si="15"/>
      </c>
      <c r="K339" s="4">
        <f t="shared" si="16"/>
      </c>
      <c r="L339" s="14">
        <f t="shared" si="17"/>
      </c>
      <c r="M339" s="4">
        <f>IF(AND(L339="",L338&lt;&gt;""),SUM(M$5:M338),IF(L339="","",H339))</f>
      </c>
      <c r="N339" s="4">
        <f>IF(AND(L339="",L338&lt;&gt;""),SUM(N$5:N338),IF(M339&lt;&gt;"",L339*M339,""))</f>
      </c>
      <c r="O339" s="4">
        <f>IF(AND(L339="",L338&lt;&gt;""),SUM(O$5:O338),IF(AND(M339&lt;&gt;"",N339&lt;&gt;""),L339*N339,""))</f>
      </c>
    </row>
    <row r="340" spans="4:15" ht="12.75">
      <c r="D340" s="1">
        <f>IF(OR(COUNT($D$5:D339)&gt;0,AND(NOT(ISNUMBER(F340)),F340&lt;&gt;""),OR(AND(ISNUMBER(F340),G340&lt;=F340,G340&lt;&gt;""),AND(G340&lt;&gt;"",NOT(ISNUMBER(G340)))),OR(AND(OR(NOT(ISNUMBER(F340)),NOT(ISNUMBER(G340))),H340&lt;&gt;""),AND(H340&lt;&gt;"",NOT(ISNUMBER(H340)))),AND(F340&lt;&gt;"",MAX($F$5:$G339)&gt;F340)),1,"")</f>
      </c>
      <c r="F340" s="11"/>
      <c r="G340" s="11"/>
      <c r="H340" s="11"/>
      <c r="J340" s="4">
        <f t="shared" si="15"/>
      </c>
      <c r="K340" s="4">
        <f t="shared" si="16"/>
      </c>
      <c r="L340" s="14">
        <f t="shared" si="17"/>
      </c>
      <c r="M340" s="4">
        <f>IF(AND(L340="",L339&lt;&gt;""),SUM(M$5:M339),IF(L340="","",H340))</f>
      </c>
      <c r="N340" s="4">
        <f>IF(AND(L340="",L339&lt;&gt;""),SUM(N$5:N339),IF(M340&lt;&gt;"",L340*M340,""))</f>
      </c>
      <c r="O340" s="4">
        <f>IF(AND(L340="",L339&lt;&gt;""),SUM(O$5:O339),IF(AND(M340&lt;&gt;"",N340&lt;&gt;""),L340*N340,""))</f>
      </c>
    </row>
    <row r="341" spans="4:15" ht="12.75">
      <c r="D341" s="1">
        <f>IF(OR(COUNT($D$5:D340)&gt;0,AND(NOT(ISNUMBER(F341)),F341&lt;&gt;""),OR(AND(ISNUMBER(F341),G341&lt;=F341,G341&lt;&gt;""),AND(G341&lt;&gt;"",NOT(ISNUMBER(G341)))),OR(AND(OR(NOT(ISNUMBER(F341)),NOT(ISNUMBER(G341))),H341&lt;&gt;""),AND(H341&lt;&gt;"",NOT(ISNUMBER(H341)))),AND(F341&lt;&gt;"",MAX($F$5:$G340)&gt;F341)),1,"")</f>
      </c>
      <c r="F341" s="11"/>
      <c r="G341" s="11"/>
      <c r="H341" s="11"/>
      <c r="J341" s="4">
        <f t="shared" si="15"/>
      </c>
      <c r="K341" s="4">
        <f t="shared" si="16"/>
      </c>
      <c r="L341" s="14">
        <f t="shared" si="17"/>
      </c>
      <c r="M341" s="4">
        <f>IF(AND(L341="",L340&lt;&gt;""),SUM(M$5:M340),IF(L341="","",H341))</f>
      </c>
      <c r="N341" s="4">
        <f>IF(AND(L341="",L340&lt;&gt;""),SUM(N$5:N340),IF(M341&lt;&gt;"",L341*M341,""))</f>
      </c>
      <c r="O341" s="4">
        <f>IF(AND(L341="",L340&lt;&gt;""),SUM(O$5:O340),IF(AND(M341&lt;&gt;"",N341&lt;&gt;""),L341*N341,""))</f>
      </c>
    </row>
    <row r="342" spans="4:15" ht="12.75">
      <c r="D342" s="1">
        <f>IF(OR(COUNT($D$5:D341)&gt;0,AND(NOT(ISNUMBER(F342)),F342&lt;&gt;""),OR(AND(ISNUMBER(F342),G342&lt;=F342,G342&lt;&gt;""),AND(G342&lt;&gt;"",NOT(ISNUMBER(G342)))),OR(AND(OR(NOT(ISNUMBER(F342)),NOT(ISNUMBER(G342))),H342&lt;&gt;""),AND(H342&lt;&gt;"",NOT(ISNUMBER(H342)))),AND(F342&lt;&gt;"",MAX($F$5:$G341)&gt;F342)),1,"")</f>
      </c>
      <c r="F342" s="11"/>
      <c r="G342" s="11"/>
      <c r="H342" s="11"/>
      <c r="J342" s="4">
        <f t="shared" si="15"/>
      </c>
      <c r="K342" s="4">
        <f t="shared" si="16"/>
      </c>
      <c r="L342" s="14">
        <f t="shared" si="17"/>
      </c>
      <c r="M342" s="4">
        <f>IF(AND(L342="",L341&lt;&gt;""),SUM(M$5:M341),IF(L342="","",H342))</f>
      </c>
      <c r="N342" s="4">
        <f>IF(AND(L342="",L341&lt;&gt;""),SUM(N$5:N341),IF(M342&lt;&gt;"",L342*M342,""))</f>
      </c>
      <c r="O342" s="4">
        <f>IF(AND(L342="",L341&lt;&gt;""),SUM(O$5:O341),IF(AND(M342&lt;&gt;"",N342&lt;&gt;""),L342*N342,""))</f>
      </c>
    </row>
    <row r="343" spans="4:15" ht="12.75">
      <c r="D343" s="1">
        <f>IF(OR(COUNT($D$5:D342)&gt;0,AND(NOT(ISNUMBER(F343)),F343&lt;&gt;""),OR(AND(ISNUMBER(F343),G343&lt;=F343,G343&lt;&gt;""),AND(G343&lt;&gt;"",NOT(ISNUMBER(G343)))),OR(AND(OR(NOT(ISNUMBER(F343)),NOT(ISNUMBER(G343))),H343&lt;&gt;""),AND(H343&lt;&gt;"",NOT(ISNUMBER(H343)))),AND(F343&lt;&gt;"",MAX($F$5:$G342)&gt;F343)),1,"")</f>
      </c>
      <c r="F343" s="11"/>
      <c r="G343" s="11"/>
      <c r="H343" s="11"/>
      <c r="J343" s="4">
        <f t="shared" si="15"/>
      </c>
      <c r="K343" s="4">
        <f t="shared" si="16"/>
      </c>
      <c r="L343" s="14">
        <f t="shared" si="17"/>
      </c>
      <c r="M343" s="4">
        <f>IF(AND(L343="",L342&lt;&gt;""),SUM(M$5:M342),IF(L343="","",H343))</f>
      </c>
      <c r="N343" s="4">
        <f>IF(AND(L343="",L342&lt;&gt;""),SUM(N$5:N342),IF(M343&lt;&gt;"",L343*M343,""))</f>
      </c>
      <c r="O343" s="4">
        <f>IF(AND(L343="",L342&lt;&gt;""),SUM(O$5:O342),IF(AND(M343&lt;&gt;"",N343&lt;&gt;""),L343*N343,""))</f>
      </c>
    </row>
    <row r="344" spans="4:15" ht="12.75">
      <c r="D344" s="1">
        <f>IF(OR(COUNT($D$5:D343)&gt;0,AND(NOT(ISNUMBER(F344)),F344&lt;&gt;""),OR(AND(ISNUMBER(F344),G344&lt;=F344,G344&lt;&gt;""),AND(G344&lt;&gt;"",NOT(ISNUMBER(G344)))),OR(AND(OR(NOT(ISNUMBER(F344)),NOT(ISNUMBER(G344))),H344&lt;&gt;""),AND(H344&lt;&gt;"",NOT(ISNUMBER(H344)))),AND(F344&lt;&gt;"",MAX($F$5:$G343)&gt;F344)),1,"")</f>
      </c>
      <c r="F344" s="11"/>
      <c r="G344" s="11"/>
      <c r="H344" s="11"/>
      <c r="J344" s="4">
        <f t="shared" si="15"/>
      </c>
      <c r="K344" s="4">
        <f t="shared" si="16"/>
      </c>
      <c r="L344" s="14">
        <f t="shared" si="17"/>
      </c>
      <c r="M344" s="4">
        <f>IF(AND(L344="",L343&lt;&gt;""),SUM(M$5:M343),IF(L344="","",H344))</f>
      </c>
      <c r="N344" s="4">
        <f>IF(AND(L344="",L343&lt;&gt;""),SUM(N$5:N343),IF(M344&lt;&gt;"",L344*M344,""))</f>
      </c>
      <c r="O344" s="4">
        <f>IF(AND(L344="",L343&lt;&gt;""),SUM(O$5:O343),IF(AND(M344&lt;&gt;"",N344&lt;&gt;""),L344*N344,""))</f>
      </c>
    </row>
    <row r="345" spans="4:15" ht="12.75">
      <c r="D345" s="1">
        <f>IF(OR(COUNT($D$5:D344)&gt;0,AND(NOT(ISNUMBER(F345)),F345&lt;&gt;""),OR(AND(ISNUMBER(F345),G345&lt;=F345,G345&lt;&gt;""),AND(G345&lt;&gt;"",NOT(ISNUMBER(G345)))),OR(AND(OR(NOT(ISNUMBER(F345)),NOT(ISNUMBER(G345))),H345&lt;&gt;""),AND(H345&lt;&gt;"",NOT(ISNUMBER(H345)))),AND(F345&lt;&gt;"",MAX($F$5:$G344)&gt;F345)),1,"")</f>
      </c>
      <c r="F345" s="11"/>
      <c r="G345" s="11"/>
      <c r="H345" s="11"/>
      <c r="J345" s="4">
        <f t="shared" si="15"/>
      </c>
      <c r="K345" s="4">
        <f t="shared" si="16"/>
      </c>
      <c r="L345" s="14">
        <f t="shared" si="17"/>
      </c>
      <c r="M345" s="4">
        <f>IF(AND(L345="",L344&lt;&gt;""),SUM(M$5:M344),IF(L345="","",H345))</f>
      </c>
      <c r="N345" s="4">
        <f>IF(AND(L345="",L344&lt;&gt;""),SUM(N$5:N344),IF(M345&lt;&gt;"",L345*M345,""))</f>
      </c>
      <c r="O345" s="4">
        <f>IF(AND(L345="",L344&lt;&gt;""),SUM(O$5:O344),IF(AND(M345&lt;&gt;"",N345&lt;&gt;""),L345*N345,""))</f>
      </c>
    </row>
    <row r="346" spans="4:15" ht="12.75">
      <c r="D346" s="1">
        <f>IF(OR(COUNT($D$5:D345)&gt;0,AND(NOT(ISNUMBER(F346)),F346&lt;&gt;""),OR(AND(ISNUMBER(F346),G346&lt;=F346,G346&lt;&gt;""),AND(G346&lt;&gt;"",NOT(ISNUMBER(G346)))),OR(AND(OR(NOT(ISNUMBER(F346)),NOT(ISNUMBER(G346))),H346&lt;&gt;""),AND(H346&lt;&gt;"",NOT(ISNUMBER(H346)))),AND(F346&lt;&gt;"",MAX($F$5:$G345)&gt;F346)),1,"")</f>
      </c>
      <c r="F346" s="11"/>
      <c r="G346" s="11"/>
      <c r="H346" s="11"/>
      <c r="J346" s="4">
        <f t="shared" si="15"/>
      </c>
      <c r="K346" s="4">
        <f t="shared" si="16"/>
      </c>
      <c r="L346" s="14">
        <f t="shared" si="17"/>
      </c>
      <c r="M346" s="4">
        <f>IF(AND(L346="",L345&lt;&gt;""),SUM(M$5:M345),IF(L346="","",H346))</f>
      </c>
      <c r="N346" s="4">
        <f>IF(AND(L346="",L345&lt;&gt;""),SUM(N$5:N345),IF(M346&lt;&gt;"",L346*M346,""))</f>
      </c>
      <c r="O346" s="4">
        <f>IF(AND(L346="",L345&lt;&gt;""),SUM(O$5:O345),IF(AND(M346&lt;&gt;"",N346&lt;&gt;""),L346*N346,""))</f>
      </c>
    </row>
    <row r="347" spans="4:15" ht="12.75">
      <c r="D347" s="1">
        <f>IF(OR(COUNT($D$5:D346)&gt;0,AND(NOT(ISNUMBER(F347)),F347&lt;&gt;""),OR(AND(ISNUMBER(F347),G347&lt;=F347,G347&lt;&gt;""),AND(G347&lt;&gt;"",NOT(ISNUMBER(G347)))),OR(AND(OR(NOT(ISNUMBER(F347)),NOT(ISNUMBER(G347))),H347&lt;&gt;""),AND(H347&lt;&gt;"",NOT(ISNUMBER(H347)))),AND(F347&lt;&gt;"",MAX($F$5:$G346)&gt;F347)),1,"")</f>
      </c>
      <c r="F347" s="11"/>
      <c r="G347" s="11"/>
      <c r="H347" s="11"/>
      <c r="J347" s="4">
        <f t="shared" si="15"/>
      </c>
      <c r="K347" s="4">
        <f t="shared" si="16"/>
      </c>
      <c r="L347" s="14">
        <f t="shared" si="17"/>
      </c>
      <c r="M347" s="4">
        <f>IF(AND(L347="",L346&lt;&gt;""),SUM(M$5:M346),IF(L347="","",H347))</f>
      </c>
      <c r="N347" s="4">
        <f>IF(AND(L347="",L346&lt;&gt;""),SUM(N$5:N346),IF(M347&lt;&gt;"",L347*M347,""))</f>
      </c>
      <c r="O347" s="4">
        <f>IF(AND(L347="",L346&lt;&gt;""),SUM(O$5:O346),IF(AND(M347&lt;&gt;"",N347&lt;&gt;""),L347*N347,""))</f>
      </c>
    </row>
    <row r="348" spans="4:15" ht="12.75">
      <c r="D348" s="1">
        <f>IF(OR(COUNT($D$5:D347)&gt;0,AND(NOT(ISNUMBER(F348)),F348&lt;&gt;""),OR(AND(ISNUMBER(F348),G348&lt;=F348,G348&lt;&gt;""),AND(G348&lt;&gt;"",NOT(ISNUMBER(G348)))),OR(AND(OR(NOT(ISNUMBER(F348)),NOT(ISNUMBER(G348))),H348&lt;&gt;""),AND(H348&lt;&gt;"",NOT(ISNUMBER(H348)))),AND(F348&lt;&gt;"",MAX($F$5:$G347)&gt;F348)),1,"")</f>
      </c>
      <c r="F348" s="11"/>
      <c r="G348" s="11"/>
      <c r="H348" s="11"/>
      <c r="J348" s="4">
        <f t="shared" si="15"/>
      </c>
      <c r="K348" s="4">
        <f t="shared" si="16"/>
      </c>
      <c r="L348" s="14">
        <f t="shared" si="17"/>
      </c>
      <c r="M348" s="4">
        <f>IF(AND(L348="",L347&lt;&gt;""),SUM(M$5:M347),IF(L348="","",H348))</f>
      </c>
      <c r="N348" s="4">
        <f>IF(AND(L348="",L347&lt;&gt;""),SUM(N$5:N347),IF(M348&lt;&gt;"",L348*M348,""))</f>
      </c>
      <c r="O348" s="4">
        <f>IF(AND(L348="",L347&lt;&gt;""),SUM(O$5:O347),IF(AND(M348&lt;&gt;"",N348&lt;&gt;""),L348*N348,""))</f>
      </c>
    </row>
    <row r="349" spans="4:15" ht="12.75">
      <c r="D349" s="1">
        <f>IF(OR(COUNT($D$5:D348)&gt;0,AND(NOT(ISNUMBER(F349)),F349&lt;&gt;""),OR(AND(ISNUMBER(F349),G349&lt;=F349,G349&lt;&gt;""),AND(G349&lt;&gt;"",NOT(ISNUMBER(G349)))),OR(AND(OR(NOT(ISNUMBER(F349)),NOT(ISNUMBER(G349))),H349&lt;&gt;""),AND(H349&lt;&gt;"",NOT(ISNUMBER(H349)))),AND(F349&lt;&gt;"",MAX($F$5:$G348)&gt;F349)),1,"")</f>
      </c>
      <c r="F349" s="11"/>
      <c r="G349" s="11"/>
      <c r="H349" s="11"/>
      <c r="J349" s="4">
        <f t="shared" si="15"/>
      </c>
      <c r="K349" s="4">
        <f t="shared" si="16"/>
      </c>
      <c r="L349" s="14">
        <f t="shared" si="17"/>
      </c>
      <c r="M349" s="4">
        <f>IF(AND(L349="",L348&lt;&gt;""),SUM(M$5:M348),IF(L349="","",H349))</f>
      </c>
      <c r="N349" s="4">
        <f>IF(AND(L349="",L348&lt;&gt;""),SUM(N$5:N348),IF(M349&lt;&gt;"",L349*M349,""))</f>
      </c>
      <c r="O349" s="4">
        <f>IF(AND(L349="",L348&lt;&gt;""),SUM(O$5:O348),IF(AND(M349&lt;&gt;"",N349&lt;&gt;""),L349*N349,""))</f>
      </c>
    </row>
    <row r="350" spans="4:15" ht="12.75">
      <c r="D350" s="1">
        <f>IF(OR(COUNT($D$5:D349)&gt;0,AND(NOT(ISNUMBER(F350)),F350&lt;&gt;""),OR(AND(ISNUMBER(F350),G350&lt;=F350,G350&lt;&gt;""),AND(G350&lt;&gt;"",NOT(ISNUMBER(G350)))),OR(AND(OR(NOT(ISNUMBER(F350)),NOT(ISNUMBER(G350))),H350&lt;&gt;""),AND(H350&lt;&gt;"",NOT(ISNUMBER(H350)))),AND(F350&lt;&gt;"",MAX($F$5:$G349)&gt;F350)),1,"")</f>
      </c>
      <c r="F350" s="11"/>
      <c r="G350" s="11"/>
      <c r="H350" s="11"/>
      <c r="J350" s="4">
        <f t="shared" si="15"/>
      </c>
      <c r="K350" s="4">
        <f t="shared" si="16"/>
      </c>
      <c r="L350" s="14">
        <f t="shared" si="17"/>
      </c>
      <c r="M350" s="4">
        <f>IF(AND(L350="",L349&lt;&gt;""),SUM(M$5:M349),IF(L350="","",H350))</f>
      </c>
      <c r="N350" s="4">
        <f>IF(AND(L350="",L349&lt;&gt;""),SUM(N$5:N349),IF(M350&lt;&gt;"",L350*M350,""))</f>
      </c>
      <c r="O350" s="4">
        <f>IF(AND(L350="",L349&lt;&gt;""),SUM(O$5:O349),IF(AND(M350&lt;&gt;"",N350&lt;&gt;""),L350*N350,""))</f>
      </c>
    </row>
    <row r="351" spans="4:15" ht="12.75">
      <c r="D351" s="1">
        <f>IF(OR(COUNT($D$5:D350)&gt;0,AND(NOT(ISNUMBER(F351)),F351&lt;&gt;""),OR(AND(ISNUMBER(F351),G351&lt;=F351,G351&lt;&gt;""),AND(G351&lt;&gt;"",NOT(ISNUMBER(G351)))),OR(AND(OR(NOT(ISNUMBER(F351)),NOT(ISNUMBER(G351))),H351&lt;&gt;""),AND(H351&lt;&gt;"",NOT(ISNUMBER(H351)))),AND(F351&lt;&gt;"",MAX($F$5:$G350)&gt;F351)),1,"")</f>
      </c>
      <c r="F351" s="11"/>
      <c r="G351" s="11"/>
      <c r="H351" s="11"/>
      <c r="J351" s="4">
        <f t="shared" si="15"/>
      </c>
      <c r="K351" s="4">
        <f t="shared" si="16"/>
      </c>
      <c r="L351" s="14">
        <f t="shared" si="17"/>
      </c>
      <c r="M351" s="4">
        <f>IF(AND(L351="",L350&lt;&gt;""),SUM(M$5:M350),IF(L351="","",H351))</f>
      </c>
      <c r="N351" s="4">
        <f>IF(AND(L351="",L350&lt;&gt;""),SUM(N$5:N350),IF(M351&lt;&gt;"",L351*M351,""))</f>
      </c>
      <c r="O351" s="4">
        <f>IF(AND(L351="",L350&lt;&gt;""),SUM(O$5:O350),IF(AND(M351&lt;&gt;"",N351&lt;&gt;""),L351*N351,""))</f>
      </c>
    </row>
    <row r="352" spans="4:15" ht="12.75">
      <c r="D352" s="1">
        <f>IF(OR(COUNT($D$5:D351)&gt;0,AND(NOT(ISNUMBER(F352)),F352&lt;&gt;""),OR(AND(ISNUMBER(F352),G352&lt;=F352,G352&lt;&gt;""),AND(G352&lt;&gt;"",NOT(ISNUMBER(G352)))),OR(AND(OR(NOT(ISNUMBER(F352)),NOT(ISNUMBER(G352))),H352&lt;&gt;""),AND(H352&lt;&gt;"",NOT(ISNUMBER(H352)))),AND(F352&lt;&gt;"",MAX($F$5:$G351)&gt;F352)),1,"")</f>
      </c>
      <c r="F352" s="11"/>
      <c r="G352" s="11"/>
      <c r="H352" s="11"/>
      <c r="J352" s="4">
        <f t="shared" si="15"/>
      </c>
      <c r="K352" s="4">
        <f t="shared" si="16"/>
      </c>
      <c r="L352" s="14">
        <f t="shared" si="17"/>
      </c>
      <c r="M352" s="4">
        <f>IF(AND(L352="",L351&lt;&gt;""),SUM(M$5:M351),IF(L352="","",H352))</f>
      </c>
      <c r="N352" s="4">
        <f>IF(AND(L352="",L351&lt;&gt;""),SUM(N$5:N351),IF(M352&lt;&gt;"",L352*M352,""))</f>
      </c>
      <c r="O352" s="4">
        <f>IF(AND(L352="",L351&lt;&gt;""),SUM(O$5:O351),IF(AND(M352&lt;&gt;"",N352&lt;&gt;""),L352*N352,""))</f>
      </c>
    </row>
    <row r="353" spans="4:15" ht="12.75">
      <c r="D353" s="1">
        <f>IF(OR(COUNT($D$5:D352)&gt;0,AND(NOT(ISNUMBER(F353)),F353&lt;&gt;""),OR(AND(ISNUMBER(F353),G353&lt;=F353,G353&lt;&gt;""),AND(G353&lt;&gt;"",NOT(ISNUMBER(G353)))),OR(AND(OR(NOT(ISNUMBER(F353)),NOT(ISNUMBER(G353))),H353&lt;&gt;""),AND(H353&lt;&gt;"",NOT(ISNUMBER(H353)))),AND(F353&lt;&gt;"",MAX($F$5:$G352)&gt;F353)),1,"")</f>
      </c>
      <c r="F353" s="11"/>
      <c r="G353" s="11"/>
      <c r="H353" s="11"/>
      <c r="J353" s="4">
        <f t="shared" si="15"/>
      </c>
      <c r="K353" s="4">
        <f t="shared" si="16"/>
      </c>
      <c r="L353" s="14">
        <f t="shared" si="17"/>
      </c>
      <c r="M353" s="4">
        <f>IF(AND(L353="",L352&lt;&gt;""),SUM(M$5:M352),IF(L353="","",H353))</f>
      </c>
      <c r="N353" s="4">
        <f>IF(AND(L353="",L352&lt;&gt;""),SUM(N$5:N352),IF(M353&lt;&gt;"",L353*M353,""))</f>
      </c>
      <c r="O353" s="4">
        <f>IF(AND(L353="",L352&lt;&gt;""),SUM(O$5:O352),IF(AND(M353&lt;&gt;"",N353&lt;&gt;""),L353*N353,""))</f>
      </c>
    </row>
    <row r="354" spans="4:15" ht="12.75">
      <c r="D354" s="1">
        <f>IF(OR(COUNT($D$5:D353)&gt;0,AND(NOT(ISNUMBER(F354)),F354&lt;&gt;""),OR(AND(ISNUMBER(F354),G354&lt;=F354,G354&lt;&gt;""),AND(G354&lt;&gt;"",NOT(ISNUMBER(G354)))),OR(AND(OR(NOT(ISNUMBER(F354)),NOT(ISNUMBER(G354))),H354&lt;&gt;""),AND(H354&lt;&gt;"",NOT(ISNUMBER(H354)))),AND(F354&lt;&gt;"",MAX($F$5:$G353)&gt;F354)),1,"")</f>
      </c>
      <c r="F354" s="11"/>
      <c r="G354" s="11"/>
      <c r="H354" s="11"/>
      <c r="J354" s="4">
        <f t="shared" si="15"/>
      </c>
      <c r="K354" s="4">
        <f t="shared" si="16"/>
      </c>
      <c r="L354" s="14">
        <f t="shared" si="17"/>
      </c>
      <c r="M354" s="4">
        <f>IF(AND(L354="",L353&lt;&gt;""),SUM(M$5:M353),IF(L354="","",H354))</f>
      </c>
      <c r="N354" s="4">
        <f>IF(AND(L354="",L353&lt;&gt;""),SUM(N$5:N353),IF(M354&lt;&gt;"",L354*M354,""))</f>
      </c>
      <c r="O354" s="4">
        <f>IF(AND(L354="",L353&lt;&gt;""),SUM(O$5:O353),IF(AND(M354&lt;&gt;"",N354&lt;&gt;""),L354*N354,""))</f>
      </c>
    </row>
    <row r="355" spans="4:15" ht="12.75">
      <c r="D355" s="1">
        <f>IF(OR(COUNT($D$5:D354)&gt;0,AND(NOT(ISNUMBER(F355)),F355&lt;&gt;""),OR(AND(ISNUMBER(F355),G355&lt;=F355,G355&lt;&gt;""),AND(G355&lt;&gt;"",NOT(ISNUMBER(G355)))),OR(AND(OR(NOT(ISNUMBER(F355)),NOT(ISNUMBER(G355))),H355&lt;&gt;""),AND(H355&lt;&gt;"",NOT(ISNUMBER(H355)))),AND(F355&lt;&gt;"",MAX($F$5:$G354)&gt;F355)),1,"")</f>
      </c>
      <c r="F355" s="11"/>
      <c r="G355" s="11"/>
      <c r="H355" s="11"/>
      <c r="J355" s="4">
        <f t="shared" si="15"/>
      </c>
      <c r="K355" s="4">
        <f t="shared" si="16"/>
      </c>
      <c r="L355" s="14">
        <f t="shared" si="17"/>
      </c>
      <c r="M355" s="4">
        <f>IF(AND(L355="",L354&lt;&gt;""),SUM(M$5:M354),IF(L355="","",H355))</f>
      </c>
      <c r="N355" s="4">
        <f>IF(AND(L355="",L354&lt;&gt;""),SUM(N$5:N354),IF(M355&lt;&gt;"",L355*M355,""))</f>
      </c>
      <c r="O355" s="4">
        <f>IF(AND(L355="",L354&lt;&gt;""),SUM(O$5:O354),IF(AND(M355&lt;&gt;"",N355&lt;&gt;""),L355*N355,""))</f>
      </c>
    </row>
    <row r="356" spans="4:15" ht="12.75">
      <c r="D356" s="1">
        <f>IF(OR(COUNT($D$5:D355)&gt;0,AND(NOT(ISNUMBER(F356)),F356&lt;&gt;""),OR(AND(ISNUMBER(F356),G356&lt;=F356,G356&lt;&gt;""),AND(G356&lt;&gt;"",NOT(ISNUMBER(G356)))),OR(AND(OR(NOT(ISNUMBER(F356)),NOT(ISNUMBER(G356))),H356&lt;&gt;""),AND(H356&lt;&gt;"",NOT(ISNUMBER(H356)))),AND(F356&lt;&gt;"",MAX($F$5:$G355)&gt;F356)),1,"")</f>
      </c>
      <c r="F356" s="11"/>
      <c r="G356" s="11"/>
      <c r="H356" s="11"/>
      <c r="J356" s="4">
        <f t="shared" si="15"/>
      </c>
      <c r="K356" s="4">
        <f t="shared" si="16"/>
      </c>
      <c r="L356" s="14">
        <f t="shared" si="17"/>
      </c>
      <c r="M356" s="4">
        <f>IF(AND(L356="",L355&lt;&gt;""),SUM(M$5:M355),IF(L356="","",H356))</f>
      </c>
      <c r="N356" s="4">
        <f>IF(AND(L356="",L355&lt;&gt;""),SUM(N$5:N355),IF(M356&lt;&gt;"",L356*M356,""))</f>
      </c>
      <c r="O356" s="4">
        <f>IF(AND(L356="",L355&lt;&gt;""),SUM(O$5:O355),IF(AND(M356&lt;&gt;"",N356&lt;&gt;""),L356*N356,""))</f>
      </c>
    </row>
    <row r="357" spans="4:15" ht="12.75">
      <c r="D357" s="1">
        <f>IF(OR(COUNT($D$5:D356)&gt;0,AND(NOT(ISNUMBER(F357)),F357&lt;&gt;""),OR(AND(ISNUMBER(F357),G357&lt;=F357,G357&lt;&gt;""),AND(G357&lt;&gt;"",NOT(ISNUMBER(G357)))),OR(AND(OR(NOT(ISNUMBER(F357)),NOT(ISNUMBER(G357))),H357&lt;&gt;""),AND(H357&lt;&gt;"",NOT(ISNUMBER(H357)))),AND(F357&lt;&gt;"",MAX($F$5:$G356)&gt;F357)),1,"")</f>
      </c>
      <c r="F357" s="11"/>
      <c r="G357" s="11"/>
      <c r="H357" s="11"/>
      <c r="J357" s="4">
        <f t="shared" si="15"/>
      </c>
      <c r="K357" s="4">
        <f t="shared" si="16"/>
      </c>
      <c r="L357" s="14">
        <f t="shared" si="17"/>
      </c>
      <c r="M357" s="4">
        <f>IF(AND(L357="",L356&lt;&gt;""),SUM(M$5:M356),IF(L357="","",H357))</f>
      </c>
      <c r="N357" s="4">
        <f>IF(AND(L357="",L356&lt;&gt;""),SUM(N$5:N356),IF(M357&lt;&gt;"",L357*M357,""))</f>
      </c>
      <c r="O357" s="4">
        <f>IF(AND(L357="",L356&lt;&gt;""),SUM(O$5:O356),IF(AND(M357&lt;&gt;"",N357&lt;&gt;""),L357*N357,""))</f>
      </c>
    </row>
    <row r="358" spans="4:15" ht="12.75">
      <c r="D358" s="1">
        <f>IF(OR(COUNT($D$5:D357)&gt;0,AND(NOT(ISNUMBER(F358)),F358&lt;&gt;""),OR(AND(ISNUMBER(F358),G358&lt;=F358,G358&lt;&gt;""),AND(G358&lt;&gt;"",NOT(ISNUMBER(G358)))),OR(AND(OR(NOT(ISNUMBER(F358)),NOT(ISNUMBER(G358))),H358&lt;&gt;""),AND(H358&lt;&gt;"",NOT(ISNUMBER(H358)))),AND(F358&lt;&gt;"",MAX($F$5:$G357)&gt;F358)),1,"")</f>
      </c>
      <c r="F358" s="11"/>
      <c r="G358" s="11"/>
      <c r="H358" s="11"/>
      <c r="J358" s="4">
        <f t="shared" si="15"/>
      </c>
      <c r="K358" s="4">
        <f t="shared" si="16"/>
      </c>
      <c r="L358" s="14">
        <f t="shared" si="17"/>
      </c>
      <c r="M358" s="4">
        <f>IF(AND(L358="",L357&lt;&gt;""),SUM(M$5:M357),IF(L358="","",H358))</f>
      </c>
      <c r="N358" s="4">
        <f>IF(AND(L358="",L357&lt;&gt;""),SUM(N$5:N357),IF(M358&lt;&gt;"",L358*M358,""))</f>
      </c>
      <c r="O358" s="4">
        <f>IF(AND(L358="",L357&lt;&gt;""),SUM(O$5:O357),IF(AND(M358&lt;&gt;"",N358&lt;&gt;""),L358*N358,""))</f>
      </c>
    </row>
    <row r="359" spans="4:15" ht="12.75">
      <c r="D359" s="1">
        <f>IF(OR(COUNT($D$5:D358)&gt;0,AND(NOT(ISNUMBER(F359)),F359&lt;&gt;""),OR(AND(ISNUMBER(F359),G359&lt;=F359,G359&lt;&gt;""),AND(G359&lt;&gt;"",NOT(ISNUMBER(G359)))),OR(AND(OR(NOT(ISNUMBER(F359)),NOT(ISNUMBER(G359))),H359&lt;&gt;""),AND(H359&lt;&gt;"",NOT(ISNUMBER(H359)))),AND(F359&lt;&gt;"",MAX($F$5:$G358)&gt;F359)),1,"")</f>
      </c>
      <c r="F359" s="11"/>
      <c r="G359" s="11"/>
      <c r="H359" s="11"/>
      <c r="J359" s="4">
        <f t="shared" si="15"/>
      </c>
      <c r="K359" s="4">
        <f t="shared" si="16"/>
      </c>
      <c r="L359" s="14">
        <f t="shared" si="17"/>
      </c>
      <c r="M359" s="4">
        <f>IF(AND(L359="",L358&lt;&gt;""),SUM(M$5:M358),IF(L359="","",H359))</f>
      </c>
      <c r="N359" s="4">
        <f>IF(AND(L359="",L358&lt;&gt;""),SUM(N$5:N358),IF(M359&lt;&gt;"",L359*M359,""))</f>
      </c>
      <c r="O359" s="4">
        <f>IF(AND(L359="",L358&lt;&gt;""),SUM(O$5:O358),IF(AND(M359&lt;&gt;"",N359&lt;&gt;""),L359*N359,""))</f>
      </c>
    </row>
    <row r="360" spans="4:15" ht="12.75">
      <c r="D360" s="1">
        <f>IF(OR(COUNT($D$5:D359)&gt;0,AND(NOT(ISNUMBER(F360)),F360&lt;&gt;""),OR(AND(ISNUMBER(F360),G360&lt;=F360,G360&lt;&gt;""),AND(G360&lt;&gt;"",NOT(ISNUMBER(G360)))),OR(AND(OR(NOT(ISNUMBER(F360)),NOT(ISNUMBER(G360))),H360&lt;&gt;""),AND(H360&lt;&gt;"",NOT(ISNUMBER(H360)))),AND(F360&lt;&gt;"",MAX($F$5:$G359)&gt;F360)),1,"")</f>
      </c>
      <c r="F360" s="11"/>
      <c r="G360" s="11"/>
      <c r="H360" s="11"/>
      <c r="J360" s="4">
        <f t="shared" si="15"/>
      </c>
      <c r="K360" s="4">
        <f t="shared" si="16"/>
      </c>
      <c r="L360" s="14">
        <f t="shared" si="17"/>
      </c>
      <c r="M360" s="4">
        <f>IF(AND(L360="",L359&lt;&gt;""),SUM(M$5:M359),IF(L360="","",H360))</f>
      </c>
      <c r="N360" s="4">
        <f>IF(AND(L360="",L359&lt;&gt;""),SUM(N$5:N359),IF(M360&lt;&gt;"",L360*M360,""))</f>
      </c>
      <c r="O360" s="4">
        <f>IF(AND(L360="",L359&lt;&gt;""),SUM(O$5:O359),IF(AND(M360&lt;&gt;"",N360&lt;&gt;""),L360*N360,""))</f>
      </c>
    </row>
    <row r="361" spans="4:15" ht="12.75">
      <c r="D361" s="1">
        <f>IF(OR(COUNT($D$5:D360)&gt;0,AND(NOT(ISNUMBER(F361)),F361&lt;&gt;""),OR(AND(ISNUMBER(F361),G361&lt;=F361,G361&lt;&gt;""),AND(G361&lt;&gt;"",NOT(ISNUMBER(G361)))),OR(AND(OR(NOT(ISNUMBER(F361)),NOT(ISNUMBER(G361))),H361&lt;&gt;""),AND(H361&lt;&gt;"",NOT(ISNUMBER(H361)))),AND(F361&lt;&gt;"",MAX($F$5:$G360)&gt;F361)),1,"")</f>
      </c>
      <c r="F361" s="11"/>
      <c r="G361" s="11"/>
      <c r="H361" s="11"/>
      <c r="J361" s="4">
        <f t="shared" si="15"/>
      </c>
      <c r="K361" s="4">
        <f t="shared" si="16"/>
      </c>
      <c r="L361" s="14">
        <f t="shared" si="17"/>
      </c>
      <c r="M361" s="4">
        <f>IF(AND(L361="",L360&lt;&gt;""),SUM(M$5:M360),IF(L361="","",H361))</f>
      </c>
      <c r="N361" s="4">
        <f>IF(AND(L361="",L360&lt;&gt;""),SUM(N$5:N360),IF(M361&lt;&gt;"",L361*M361,""))</f>
      </c>
      <c r="O361" s="4">
        <f>IF(AND(L361="",L360&lt;&gt;""),SUM(O$5:O360),IF(AND(M361&lt;&gt;"",N361&lt;&gt;""),L361*N361,""))</f>
      </c>
    </row>
    <row r="362" spans="4:15" ht="12.75">
      <c r="D362" s="1">
        <f>IF(OR(COUNT($D$5:D361)&gt;0,AND(NOT(ISNUMBER(F362)),F362&lt;&gt;""),OR(AND(ISNUMBER(F362),G362&lt;=F362,G362&lt;&gt;""),AND(G362&lt;&gt;"",NOT(ISNUMBER(G362)))),OR(AND(OR(NOT(ISNUMBER(F362)),NOT(ISNUMBER(G362))),H362&lt;&gt;""),AND(H362&lt;&gt;"",NOT(ISNUMBER(H362)))),AND(F362&lt;&gt;"",MAX($F$5:$G361)&gt;F362)),1,"")</f>
      </c>
      <c r="F362" s="11"/>
      <c r="G362" s="11"/>
      <c r="H362" s="11"/>
      <c r="J362" s="4">
        <f t="shared" si="15"/>
      </c>
      <c r="K362" s="4">
        <f t="shared" si="16"/>
      </c>
      <c r="L362" s="14">
        <f t="shared" si="17"/>
      </c>
      <c r="M362" s="4">
        <f>IF(AND(L362="",L361&lt;&gt;""),SUM(M$5:M361),IF(L362="","",H362))</f>
      </c>
      <c r="N362" s="4">
        <f>IF(AND(L362="",L361&lt;&gt;""),SUM(N$5:N361),IF(M362&lt;&gt;"",L362*M362,""))</f>
      </c>
      <c r="O362" s="4">
        <f>IF(AND(L362="",L361&lt;&gt;""),SUM(O$5:O361),IF(AND(M362&lt;&gt;"",N362&lt;&gt;""),L362*N362,""))</f>
      </c>
    </row>
    <row r="363" spans="4:15" ht="12.75">
      <c r="D363" s="1">
        <f>IF(OR(COUNT($D$5:D362)&gt;0,AND(NOT(ISNUMBER(F363)),F363&lt;&gt;""),OR(AND(ISNUMBER(F363),G363&lt;=F363,G363&lt;&gt;""),AND(G363&lt;&gt;"",NOT(ISNUMBER(G363)))),OR(AND(OR(NOT(ISNUMBER(F363)),NOT(ISNUMBER(G363))),H363&lt;&gt;""),AND(H363&lt;&gt;"",NOT(ISNUMBER(H363)))),AND(F363&lt;&gt;"",MAX($F$5:$G362)&gt;F363)),1,"")</f>
      </c>
      <c r="F363" s="11"/>
      <c r="G363" s="11"/>
      <c r="H363" s="11"/>
      <c r="J363" s="4">
        <f t="shared" si="15"/>
      </c>
      <c r="K363" s="4">
        <f t="shared" si="16"/>
      </c>
      <c r="L363" s="14">
        <f t="shared" si="17"/>
      </c>
      <c r="M363" s="4">
        <f>IF(AND(L363="",L362&lt;&gt;""),SUM(M$5:M362),IF(L363="","",H363))</f>
      </c>
      <c r="N363" s="4">
        <f>IF(AND(L363="",L362&lt;&gt;""),SUM(N$5:N362),IF(M363&lt;&gt;"",L363*M363,""))</f>
      </c>
      <c r="O363" s="4">
        <f>IF(AND(L363="",L362&lt;&gt;""),SUM(O$5:O362),IF(AND(M363&lt;&gt;"",N363&lt;&gt;""),L363*N363,""))</f>
      </c>
    </row>
    <row r="364" spans="4:15" ht="12.75">
      <c r="D364" s="1">
        <f>IF(OR(COUNT($D$5:D363)&gt;0,AND(NOT(ISNUMBER(F364)),F364&lt;&gt;""),OR(AND(ISNUMBER(F364),G364&lt;=F364,G364&lt;&gt;""),AND(G364&lt;&gt;"",NOT(ISNUMBER(G364)))),OR(AND(OR(NOT(ISNUMBER(F364)),NOT(ISNUMBER(G364))),H364&lt;&gt;""),AND(H364&lt;&gt;"",NOT(ISNUMBER(H364)))),AND(F364&lt;&gt;"",MAX($F$5:$G363)&gt;F364)),1,"")</f>
      </c>
      <c r="F364" s="11"/>
      <c r="G364" s="11"/>
      <c r="H364" s="11"/>
      <c r="J364" s="4">
        <f t="shared" si="15"/>
      </c>
      <c r="K364" s="4">
        <f t="shared" si="16"/>
      </c>
      <c r="L364" s="14">
        <f t="shared" si="17"/>
      </c>
      <c r="M364" s="4">
        <f>IF(AND(L364="",L363&lt;&gt;""),SUM(M$5:M363),IF(L364="","",H364))</f>
      </c>
      <c r="N364" s="4">
        <f>IF(AND(L364="",L363&lt;&gt;""),SUM(N$5:N363),IF(M364&lt;&gt;"",L364*M364,""))</f>
      </c>
      <c r="O364" s="4">
        <f>IF(AND(L364="",L363&lt;&gt;""),SUM(O$5:O363),IF(AND(M364&lt;&gt;"",N364&lt;&gt;""),L364*N364,""))</f>
      </c>
    </row>
    <row r="365" spans="4:15" ht="12.75">
      <c r="D365" s="1">
        <f>IF(OR(COUNT($D$5:D364)&gt;0,AND(NOT(ISNUMBER(F365)),F365&lt;&gt;""),OR(AND(ISNUMBER(F365),G365&lt;=F365,G365&lt;&gt;""),AND(G365&lt;&gt;"",NOT(ISNUMBER(G365)))),OR(AND(OR(NOT(ISNUMBER(F365)),NOT(ISNUMBER(G365))),H365&lt;&gt;""),AND(H365&lt;&gt;"",NOT(ISNUMBER(H365)))),AND(F365&lt;&gt;"",MAX($F$5:$G364)&gt;F365)),1,"")</f>
      </c>
      <c r="F365" s="11"/>
      <c r="G365" s="11"/>
      <c r="H365" s="11"/>
      <c r="J365" s="4">
        <f t="shared" si="15"/>
      </c>
      <c r="K365" s="4">
        <f t="shared" si="16"/>
      </c>
      <c r="L365" s="14">
        <f t="shared" si="17"/>
      </c>
      <c r="M365" s="4">
        <f>IF(AND(L365="",L364&lt;&gt;""),SUM(M$5:M364),IF(L365="","",H365))</f>
      </c>
      <c r="N365" s="4">
        <f>IF(AND(L365="",L364&lt;&gt;""),SUM(N$5:N364),IF(M365&lt;&gt;"",L365*M365,""))</f>
      </c>
      <c r="O365" s="4">
        <f>IF(AND(L365="",L364&lt;&gt;""),SUM(O$5:O364),IF(AND(M365&lt;&gt;"",N365&lt;&gt;""),L365*N365,""))</f>
      </c>
    </row>
    <row r="366" spans="4:15" ht="12.75">
      <c r="D366" s="1">
        <f>IF(OR(COUNT($D$5:D365)&gt;0,AND(NOT(ISNUMBER(F366)),F366&lt;&gt;""),OR(AND(ISNUMBER(F366),G366&lt;=F366,G366&lt;&gt;""),AND(G366&lt;&gt;"",NOT(ISNUMBER(G366)))),OR(AND(OR(NOT(ISNUMBER(F366)),NOT(ISNUMBER(G366))),H366&lt;&gt;""),AND(H366&lt;&gt;"",NOT(ISNUMBER(H366)))),AND(F366&lt;&gt;"",MAX($F$5:$G365)&gt;F366)),1,"")</f>
      </c>
      <c r="F366" s="11"/>
      <c r="G366" s="11"/>
      <c r="H366" s="11"/>
      <c r="J366" s="4">
        <f t="shared" si="15"/>
      </c>
      <c r="K366" s="4">
        <f t="shared" si="16"/>
      </c>
      <c r="L366" s="14">
        <f t="shared" si="17"/>
      </c>
      <c r="M366" s="4">
        <f>IF(AND(L366="",L365&lt;&gt;""),SUM(M$5:M365),IF(L366="","",H366))</f>
      </c>
      <c r="N366" s="4">
        <f>IF(AND(L366="",L365&lt;&gt;""),SUM(N$5:N365),IF(M366&lt;&gt;"",L366*M366,""))</f>
      </c>
      <c r="O366" s="4">
        <f>IF(AND(L366="",L365&lt;&gt;""),SUM(O$5:O365),IF(AND(M366&lt;&gt;"",N366&lt;&gt;""),L366*N366,""))</f>
      </c>
    </row>
    <row r="367" spans="4:15" ht="12.75">
      <c r="D367" s="1">
        <f>IF(OR(COUNT($D$5:D366)&gt;0,AND(NOT(ISNUMBER(F367)),F367&lt;&gt;""),OR(AND(ISNUMBER(F367),G367&lt;=F367,G367&lt;&gt;""),AND(G367&lt;&gt;"",NOT(ISNUMBER(G367)))),OR(AND(OR(NOT(ISNUMBER(F367)),NOT(ISNUMBER(G367))),H367&lt;&gt;""),AND(H367&lt;&gt;"",NOT(ISNUMBER(H367)))),AND(F367&lt;&gt;"",MAX($F$5:$G366)&gt;F367)),1,"")</f>
      </c>
      <c r="F367" s="11"/>
      <c r="G367" s="11"/>
      <c r="H367" s="11"/>
      <c r="J367" s="4">
        <f t="shared" si="15"/>
      </c>
      <c r="K367" s="4">
        <f t="shared" si="16"/>
      </c>
      <c r="L367" s="14">
        <f t="shared" si="17"/>
      </c>
      <c r="M367" s="4">
        <f>IF(AND(L367="",L366&lt;&gt;""),SUM(M$5:M366),IF(L367="","",H367))</f>
      </c>
      <c r="N367" s="4">
        <f>IF(AND(L367="",L366&lt;&gt;""),SUM(N$5:N366),IF(M367&lt;&gt;"",L367*M367,""))</f>
      </c>
      <c r="O367" s="4">
        <f>IF(AND(L367="",L366&lt;&gt;""),SUM(O$5:O366),IF(AND(M367&lt;&gt;"",N367&lt;&gt;""),L367*N367,""))</f>
      </c>
    </row>
    <row r="368" spans="4:15" ht="12.75">
      <c r="D368" s="1">
        <f>IF(OR(COUNT($D$5:D367)&gt;0,AND(NOT(ISNUMBER(F368)),F368&lt;&gt;""),OR(AND(ISNUMBER(F368),G368&lt;=F368,G368&lt;&gt;""),AND(G368&lt;&gt;"",NOT(ISNUMBER(G368)))),OR(AND(OR(NOT(ISNUMBER(F368)),NOT(ISNUMBER(G368))),H368&lt;&gt;""),AND(H368&lt;&gt;"",NOT(ISNUMBER(H368)))),AND(F368&lt;&gt;"",MAX($F$5:$G367)&gt;F368)),1,"")</f>
      </c>
      <c r="F368" s="11"/>
      <c r="G368" s="11"/>
      <c r="H368" s="11"/>
      <c r="J368" s="4">
        <f t="shared" si="15"/>
      </c>
      <c r="K368" s="4">
        <f t="shared" si="16"/>
      </c>
      <c r="L368" s="14">
        <f t="shared" si="17"/>
      </c>
      <c r="M368" s="4">
        <f>IF(AND(L368="",L367&lt;&gt;""),SUM(M$5:M367),IF(L368="","",H368))</f>
      </c>
      <c r="N368" s="4">
        <f>IF(AND(L368="",L367&lt;&gt;""),SUM(N$5:N367),IF(M368&lt;&gt;"",L368*M368,""))</f>
      </c>
      <c r="O368" s="4">
        <f>IF(AND(L368="",L367&lt;&gt;""),SUM(O$5:O367),IF(AND(M368&lt;&gt;"",N368&lt;&gt;""),L368*N368,""))</f>
      </c>
    </row>
    <row r="369" spans="4:15" ht="12.75">
      <c r="D369" s="1">
        <f>IF(OR(COUNT($D$5:D368)&gt;0,AND(NOT(ISNUMBER(F369)),F369&lt;&gt;""),OR(AND(ISNUMBER(F369),G369&lt;=F369,G369&lt;&gt;""),AND(G369&lt;&gt;"",NOT(ISNUMBER(G369)))),OR(AND(OR(NOT(ISNUMBER(F369)),NOT(ISNUMBER(G369))),H369&lt;&gt;""),AND(H369&lt;&gt;"",NOT(ISNUMBER(H369)))),AND(F369&lt;&gt;"",MAX($F$5:$G368)&gt;F369)),1,"")</f>
      </c>
      <c r="F369" s="11"/>
      <c r="G369" s="11"/>
      <c r="H369" s="11"/>
      <c r="J369" s="4">
        <f t="shared" si="15"/>
      </c>
      <c r="K369" s="4">
        <f t="shared" si="16"/>
      </c>
      <c r="L369" s="14">
        <f t="shared" si="17"/>
      </c>
      <c r="M369" s="4">
        <f>IF(AND(L369="",L368&lt;&gt;""),SUM(M$5:M368),IF(L369="","",H369))</f>
      </c>
      <c r="N369" s="4">
        <f>IF(AND(L369="",L368&lt;&gt;""),SUM(N$5:N368),IF(M369&lt;&gt;"",L369*M369,""))</f>
      </c>
      <c r="O369" s="4">
        <f>IF(AND(L369="",L368&lt;&gt;""),SUM(O$5:O368),IF(AND(M369&lt;&gt;"",N369&lt;&gt;""),L369*N369,""))</f>
      </c>
    </row>
    <row r="370" spans="4:15" ht="12.75">
      <c r="D370" s="1">
        <f>IF(OR(COUNT($D$5:D369)&gt;0,AND(NOT(ISNUMBER(F370)),F370&lt;&gt;""),OR(AND(ISNUMBER(F370),G370&lt;=F370,G370&lt;&gt;""),AND(G370&lt;&gt;"",NOT(ISNUMBER(G370)))),OR(AND(OR(NOT(ISNUMBER(F370)),NOT(ISNUMBER(G370))),H370&lt;&gt;""),AND(H370&lt;&gt;"",NOT(ISNUMBER(H370)))),AND(F370&lt;&gt;"",MAX($F$5:$G369)&gt;F370)),1,"")</f>
      </c>
      <c r="F370" s="11"/>
      <c r="G370" s="11"/>
      <c r="H370" s="11"/>
      <c r="J370" s="4">
        <f t="shared" si="15"/>
      </c>
      <c r="K370" s="4">
        <f t="shared" si="16"/>
      </c>
      <c r="L370" s="14">
        <f t="shared" si="17"/>
      </c>
      <c r="M370" s="4">
        <f>IF(AND(L370="",L369&lt;&gt;""),SUM(M$5:M369),IF(L370="","",H370))</f>
      </c>
      <c r="N370" s="4">
        <f>IF(AND(L370="",L369&lt;&gt;""),SUM(N$5:N369),IF(M370&lt;&gt;"",L370*M370,""))</f>
      </c>
      <c r="O370" s="4">
        <f>IF(AND(L370="",L369&lt;&gt;""),SUM(O$5:O369),IF(AND(M370&lt;&gt;"",N370&lt;&gt;""),L370*N370,""))</f>
      </c>
    </row>
    <row r="371" spans="4:15" ht="12.75">
      <c r="D371" s="1">
        <f>IF(OR(COUNT($D$5:D370)&gt;0,AND(NOT(ISNUMBER(F371)),F371&lt;&gt;""),OR(AND(ISNUMBER(F371),G371&lt;=F371,G371&lt;&gt;""),AND(G371&lt;&gt;"",NOT(ISNUMBER(G371)))),OR(AND(OR(NOT(ISNUMBER(F371)),NOT(ISNUMBER(G371))),H371&lt;&gt;""),AND(H371&lt;&gt;"",NOT(ISNUMBER(H371)))),AND(F371&lt;&gt;"",MAX($F$5:$G370)&gt;F371)),1,"")</f>
      </c>
      <c r="F371" s="11"/>
      <c r="G371" s="11"/>
      <c r="H371" s="11"/>
      <c r="J371" s="4">
        <f t="shared" si="15"/>
      </c>
      <c r="K371" s="4">
        <f t="shared" si="16"/>
      </c>
      <c r="L371" s="14">
        <f t="shared" si="17"/>
      </c>
      <c r="M371" s="4">
        <f>IF(AND(L371="",L370&lt;&gt;""),SUM(M$5:M370),IF(L371="","",H371))</f>
      </c>
      <c r="N371" s="4">
        <f>IF(AND(L371="",L370&lt;&gt;""),SUM(N$5:N370),IF(M371&lt;&gt;"",L371*M371,""))</f>
      </c>
      <c r="O371" s="4">
        <f>IF(AND(L371="",L370&lt;&gt;""),SUM(O$5:O370),IF(AND(M371&lt;&gt;"",N371&lt;&gt;""),L371*N371,""))</f>
      </c>
    </row>
    <row r="372" spans="4:15" ht="12.75">
      <c r="D372" s="1">
        <f>IF(OR(COUNT($D$5:D371)&gt;0,AND(NOT(ISNUMBER(F372)),F372&lt;&gt;""),OR(AND(ISNUMBER(F372),G372&lt;=F372,G372&lt;&gt;""),AND(G372&lt;&gt;"",NOT(ISNUMBER(G372)))),OR(AND(OR(NOT(ISNUMBER(F372)),NOT(ISNUMBER(G372))),H372&lt;&gt;""),AND(H372&lt;&gt;"",NOT(ISNUMBER(H372)))),AND(F372&lt;&gt;"",MAX($F$5:$G371)&gt;F372)),1,"")</f>
      </c>
      <c r="F372" s="11"/>
      <c r="G372" s="11"/>
      <c r="H372" s="11"/>
      <c r="J372" s="4">
        <f t="shared" si="15"/>
      </c>
      <c r="K372" s="4">
        <f t="shared" si="16"/>
      </c>
      <c r="L372" s="14">
        <f t="shared" si="17"/>
      </c>
      <c r="M372" s="4">
        <f>IF(AND(L372="",L371&lt;&gt;""),SUM(M$5:M371),IF(L372="","",H372))</f>
      </c>
      <c r="N372" s="4">
        <f>IF(AND(L372="",L371&lt;&gt;""),SUM(N$5:N371),IF(M372&lt;&gt;"",L372*M372,""))</f>
      </c>
      <c r="O372" s="4">
        <f>IF(AND(L372="",L371&lt;&gt;""),SUM(O$5:O371),IF(AND(M372&lt;&gt;"",N372&lt;&gt;""),L372*N372,""))</f>
      </c>
    </row>
    <row r="373" spans="4:15" ht="12.75">
      <c r="D373" s="1">
        <f>IF(OR(COUNT($D$5:D372)&gt;0,AND(NOT(ISNUMBER(F373)),F373&lt;&gt;""),OR(AND(ISNUMBER(F373),G373&lt;=F373,G373&lt;&gt;""),AND(G373&lt;&gt;"",NOT(ISNUMBER(G373)))),OR(AND(OR(NOT(ISNUMBER(F373)),NOT(ISNUMBER(G373))),H373&lt;&gt;""),AND(H373&lt;&gt;"",NOT(ISNUMBER(H373)))),AND(F373&lt;&gt;"",MAX($F$5:$G372)&gt;F373)),1,"")</f>
      </c>
      <c r="F373" s="11"/>
      <c r="G373" s="11"/>
      <c r="H373" s="11"/>
      <c r="J373" s="4">
        <f t="shared" si="15"/>
      </c>
      <c r="K373" s="4">
        <f t="shared" si="16"/>
      </c>
      <c r="L373" s="14">
        <f t="shared" si="17"/>
      </c>
      <c r="M373" s="4">
        <f>IF(AND(L373="",L372&lt;&gt;""),SUM(M$5:M372),IF(L373="","",H373))</f>
      </c>
      <c r="N373" s="4">
        <f>IF(AND(L373="",L372&lt;&gt;""),SUM(N$5:N372),IF(M373&lt;&gt;"",L373*M373,""))</f>
      </c>
      <c r="O373" s="4">
        <f>IF(AND(L373="",L372&lt;&gt;""),SUM(O$5:O372),IF(AND(M373&lt;&gt;"",N373&lt;&gt;""),L373*N373,""))</f>
      </c>
    </row>
    <row r="374" spans="4:15" ht="12.75">
      <c r="D374" s="1">
        <f>IF(OR(COUNT($D$5:D373)&gt;0,AND(NOT(ISNUMBER(F374)),F374&lt;&gt;""),OR(AND(ISNUMBER(F374),G374&lt;=F374,G374&lt;&gt;""),AND(G374&lt;&gt;"",NOT(ISNUMBER(G374)))),OR(AND(OR(NOT(ISNUMBER(F374)),NOT(ISNUMBER(G374))),H374&lt;&gt;""),AND(H374&lt;&gt;"",NOT(ISNUMBER(H374)))),AND(F374&lt;&gt;"",MAX($F$5:$G373)&gt;F374)),1,"")</f>
      </c>
      <c r="F374" s="11"/>
      <c r="G374" s="11"/>
      <c r="H374" s="11"/>
      <c r="J374" s="4">
        <f t="shared" si="15"/>
      </c>
      <c r="K374" s="4">
        <f t="shared" si="16"/>
      </c>
      <c r="L374" s="14">
        <f t="shared" si="17"/>
      </c>
      <c r="M374" s="4">
        <f>IF(AND(L374="",L373&lt;&gt;""),SUM(M$5:M373),IF(L374="","",H374))</f>
      </c>
      <c r="N374" s="4">
        <f>IF(AND(L374="",L373&lt;&gt;""),SUM(N$5:N373),IF(M374&lt;&gt;"",L374*M374,""))</f>
      </c>
      <c r="O374" s="4">
        <f>IF(AND(L374="",L373&lt;&gt;""),SUM(O$5:O373),IF(AND(M374&lt;&gt;"",N374&lt;&gt;""),L374*N374,""))</f>
      </c>
    </row>
    <row r="375" spans="4:15" ht="12.75">
      <c r="D375" s="1">
        <f>IF(OR(COUNT($D$5:D374)&gt;0,AND(NOT(ISNUMBER(F375)),F375&lt;&gt;""),OR(AND(ISNUMBER(F375),G375&lt;=F375,G375&lt;&gt;""),AND(G375&lt;&gt;"",NOT(ISNUMBER(G375)))),OR(AND(OR(NOT(ISNUMBER(F375)),NOT(ISNUMBER(G375))),H375&lt;&gt;""),AND(H375&lt;&gt;"",NOT(ISNUMBER(H375)))),AND(F375&lt;&gt;"",MAX($F$5:$G374)&gt;F375)),1,"")</f>
      </c>
      <c r="F375" s="11"/>
      <c r="G375" s="11"/>
      <c r="H375" s="11"/>
      <c r="J375" s="4">
        <f t="shared" si="15"/>
      </c>
      <c r="K375" s="4">
        <f t="shared" si="16"/>
      </c>
      <c r="L375" s="14">
        <f t="shared" si="17"/>
      </c>
      <c r="M375" s="4">
        <f>IF(AND(L375="",L374&lt;&gt;""),SUM(M$5:M374),IF(L375="","",H375))</f>
      </c>
      <c r="N375" s="4">
        <f>IF(AND(L375="",L374&lt;&gt;""),SUM(N$5:N374),IF(M375&lt;&gt;"",L375*M375,""))</f>
      </c>
      <c r="O375" s="4">
        <f>IF(AND(L375="",L374&lt;&gt;""),SUM(O$5:O374),IF(AND(M375&lt;&gt;"",N375&lt;&gt;""),L375*N375,""))</f>
      </c>
    </row>
    <row r="376" spans="4:15" ht="12.75">
      <c r="D376" s="1">
        <f>IF(OR(COUNT($D$5:D375)&gt;0,AND(NOT(ISNUMBER(F376)),F376&lt;&gt;""),OR(AND(ISNUMBER(F376),G376&lt;=F376,G376&lt;&gt;""),AND(G376&lt;&gt;"",NOT(ISNUMBER(G376)))),OR(AND(OR(NOT(ISNUMBER(F376)),NOT(ISNUMBER(G376))),H376&lt;&gt;""),AND(H376&lt;&gt;"",NOT(ISNUMBER(H376)))),AND(F376&lt;&gt;"",MAX($F$5:$G375)&gt;F376)),1,"")</f>
      </c>
      <c r="F376" s="11"/>
      <c r="G376" s="11"/>
      <c r="H376" s="11"/>
      <c r="J376" s="4">
        <f t="shared" si="15"/>
      </c>
      <c r="K376" s="4">
        <f t="shared" si="16"/>
      </c>
      <c r="L376" s="14">
        <f t="shared" si="17"/>
      </c>
      <c r="M376" s="4">
        <f>IF(AND(L376="",L375&lt;&gt;""),SUM(M$5:M375),IF(L376="","",H376))</f>
      </c>
      <c r="N376" s="4">
        <f>IF(AND(L376="",L375&lt;&gt;""),SUM(N$5:N375),IF(M376&lt;&gt;"",L376*M376,""))</f>
      </c>
      <c r="O376" s="4">
        <f>IF(AND(L376="",L375&lt;&gt;""),SUM(O$5:O375),IF(AND(M376&lt;&gt;"",N376&lt;&gt;""),L376*N376,""))</f>
      </c>
    </row>
    <row r="377" spans="4:15" ht="12.75">
      <c r="D377" s="1">
        <f>IF(OR(COUNT($D$5:D376)&gt;0,AND(NOT(ISNUMBER(F377)),F377&lt;&gt;""),OR(AND(ISNUMBER(F377),G377&lt;=F377,G377&lt;&gt;""),AND(G377&lt;&gt;"",NOT(ISNUMBER(G377)))),OR(AND(OR(NOT(ISNUMBER(F377)),NOT(ISNUMBER(G377))),H377&lt;&gt;""),AND(H377&lt;&gt;"",NOT(ISNUMBER(H377)))),AND(F377&lt;&gt;"",MAX($F$5:$G376)&gt;F377)),1,"")</f>
      </c>
      <c r="F377" s="11"/>
      <c r="G377" s="11"/>
      <c r="H377" s="11"/>
      <c r="J377" s="4">
        <f t="shared" si="15"/>
      </c>
      <c r="K377" s="4">
        <f t="shared" si="16"/>
      </c>
      <c r="L377" s="14">
        <f t="shared" si="17"/>
      </c>
      <c r="M377" s="4">
        <f>IF(AND(L377="",L376&lt;&gt;""),SUM(M$5:M376),IF(L377="","",H377))</f>
      </c>
      <c r="N377" s="4">
        <f>IF(AND(L377="",L376&lt;&gt;""),SUM(N$5:N376),IF(M377&lt;&gt;"",L377*M377,""))</f>
      </c>
      <c r="O377" s="4">
        <f>IF(AND(L377="",L376&lt;&gt;""),SUM(O$5:O376),IF(AND(M377&lt;&gt;"",N377&lt;&gt;""),L377*N377,""))</f>
      </c>
    </row>
    <row r="378" spans="4:15" ht="12.75">
      <c r="D378" s="1">
        <f>IF(OR(COUNT($D$5:D377)&gt;0,AND(NOT(ISNUMBER(F378)),F378&lt;&gt;""),OR(AND(ISNUMBER(F378),G378&lt;=F378,G378&lt;&gt;""),AND(G378&lt;&gt;"",NOT(ISNUMBER(G378)))),OR(AND(OR(NOT(ISNUMBER(F378)),NOT(ISNUMBER(G378))),H378&lt;&gt;""),AND(H378&lt;&gt;"",NOT(ISNUMBER(H378)))),AND(F378&lt;&gt;"",MAX($F$5:$G377)&gt;F378)),1,"")</f>
      </c>
      <c r="F378" s="11"/>
      <c r="G378" s="11"/>
      <c r="H378" s="11"/>
      <c r="J378" s="4">
        <f t="shared" si="15"/>
      </c>
      <c r="K378" s="4">
        <f t="shared" si="16"/>
      </c>
      <c r="L378" s="14">
        <f t="shared" si="17"/>
      </c>
      <c r="M378" s="4">
        <f>IF(AND(L378="",L377&lt;&gt;""),SUM(M$5:M377),IF(L378="","",H378))</f>
      </c>
      <c r="N378" s="4">
        <f>IF(AND(L378="",L377&lt;&gt;""),SUM(N$5:N377),IF(M378&lt;&gt;"",L378*M378,""))</f>
      </c>
      <c r="O378" s="4">
        <f>IF(AND(L378="",L377&lt;&gt;""),SUM(O$5:O377),IF(AND(M378&lt;&gt;"",N378&lt;&gt;""),L378*N378,""))</f>
      </c>
    </row>
    <row r="379" spans="4:15" ht="12.75">
      <c r="D379" s="1">
        <f>IF(OR(COUNT($D$5:D378)&gt;0,AND(NOT(ISNUMBER(F379)),F379&lt;&gt;""),OR(AND(ISNUMBER(F379),G379&lt;=F379,G379&lt;&gt;""),AND(G379&lt;&gt;"",NOT(ISNUMBER(G379)))),OR(AND(OR(NOT(ISNUMBER(F379)),NOT(ISNUMBER(G379))),H379&lt;&gt;""),AND(H379&lt;&gt;"",NOT(ISNUMBER(H379)))),AND(F379&lt;&gt;"",MAX($F$5:$G378)&gt;F379)),1,"")</f>
      </c>
      <c r="F379" s="11"/>
      <c r="G379" s="11"/>
      <c r="H379" s="11"/>
      <c r="J379" s="4">
        <f t="shared" si="15"/>
      </c>
      <c r="K379" s="4">
        <f t="shared" si="16"/>
      </c>
      <c r="L379" s="14">
        <f t="shared" si="17"/>
      </c>
      <c r="M379" s="4">
        <f>IF(AND(L379="",L378&lt;&gt;""),SUM(M$5:M378),IF(L379="","",H379))</f>
      </c>
      <c r="N379" s="4">
        <f>IF(AND(L379="",L378&lt;&gt;""),SUM(N$5:N378),IF(M379&lt;&gt;"",L379*M379,""))</f>
      </c>
      <c r="O379" s="4">
        <f>IF(AND(L379="",L378&lt;&gt;""),SUM(O$5:O378),IF(AND(M379&lt;&gt;"",N379&lt;&gt;""),L379*N379,""))</f>
      </c>
    </row>
    <row r="380" spans="4:15" ht="12.75">
      <c r="D380" s="1">
        <f>IF(OR(COUNT($D$5:D379)&gt;0,AND(NOT(ISNUMBER(F380)),F380&lt;&gt;""),OR(AND(ISNUMBER(F380),G380&lt;=F380,G380&lt;&gt;""),AND(G380&lt;&gt;"",NOT(ISNUMBER(G380)))),OR(AND(OR(NOT(ISNUMBER(F380)),NOT(ISNUMBER(G380))),H380&lt;&gt;""),AND(H380&lt;&gt;"",NOT(ISNUMBER(H380)))),AND(F380&lt;&gt;"",MAX($F$5:$G379)&gt;F380)),1,"")</f>
      </c>
      <c r="F380" s="11"/>
      <c r="G380" s="11"/>
      <c r="H380" s="11"/>
      <c r="J380" s="4">
        <f t="shared" si="15"/>
      </c>
      <c r="K380" s="4">
        <f t="shared" si="16"/>
      </c>
      <c r="L380" s="14">
        <f t="shared" si="17"/>
      </c>
      <c r="M380" s="4">
        <f>IF(AND(L380="",L379&lt;&gt;""),SUM(M$5:M379),IF(L380="","",H380))</f>
      </c>
      <c r="N380" s="4">
        <f>IF(AND(L380="",L379&lt;&gt;""),SUM(N$5:N379),IF(M380&lt;&gt;"",L380*M380,""))</f>
      </c>
      <c r="O380" s="4">
        <f>IF(AND(L380="",L379&lt;&gt;""),SUM(O$5:O379),IF(AND(M380&lt;&gt;"",N380&lt;&gt;""),L380*N380,""))</f>
      </c>
    </row>
    <row r="381" spans="4:15" ht="12.75">
      <c r="D381" s="1">
        <f>IF(OR(COUNT($D$5:D380)&gt;0,AND(NOT(ISNUMBER(F381)),F381&lt;&gt;""),OR(AND(ISNUMBER(F381),G381&lt;=F381,G381&lt;&gt;""),AND(G381&lt;&gt;"",NOT(ISNUMBER(G381)))),OR(AND(OR(NOT(ISNUMBER(F381)),NOT(ISNUMBER(G381))),H381&lt;&gt;""),AND(H381&lt;&gt;"",NOT(ISNUMBER(H381)))),AND(F381&lt;&gt;"",MAX($F$5:$G380)&gt;F381)),1,"")</f>
      </c>
      <c r="F381" s="11"/>
      <c r="G381" s="11"/>
      <c r="H381" s="11"/>
      <c r="J381" s="4">
        <f t="shared" si="15"/>
      </c>
      <c r="K381" s="4">
        <f t="shared" si="16"/>
      </c>
      <c r="L381" s="14">
        <f t="shared" si="17"/>
      </c>
      <c r="M381" s="4">
        <f>IF(AND(L381="",L380&lt;&gt;""),SUM(M$5:M380),IF(L381="","",H381))</f>
      </c>
      <c r="N381" s="4">
        <f>IF(AND(L381="",L380&lt;&gt;""),SUM(N$5:N380),IF(M381&lt;&gt;"",L381*M381,""))</f>
      </c>
      <c r="O381" s="4">
        <f>IF(AND(L381="",L380&lt;&gt;""),SUM(O$5:O380),IF(AND(M381&lt;&gt;"",N381&lt;&gt;""),L381*N381,""))</f>
      </c>
    </row>
    <row r="382" spans="4:15" ht="12.75">
      <c r="D382" s="1">
        <f>IF(OR(COUNT($D$5:D381)&gt;0,AND(NOT(ISNUMBER(F382)),F382&lt;&gt;""),OR(AND(ISNUMBER(F382),G382&lt;=F382,G382&lt;&gt;""),AND(G382&lt;&gt;"",NOT(ISNUMBER(G382)))),OR(AND(OR(NOT(ISNUMBER(F382)),NOT(ISNUMBER(G382))),H382&lt;&gt;""),AND(H382&lt;&gt;"",NOT(ISNUMBER(H382)))),AND(F382&lt;&gt;"",MAX($F$5:$G381)&gt;F382)),1,"")</f>
      </c>
      <c r="F382" s="11"/>
      <c r="G382" s="11"/>
      <c r="H382" s="11"/>
      <c r="J382" s="4">
        <f t="shared" si="15"/>
      </c>
      <c r="K382" s="4">
        <f t="shared" si="16"/>
      </c>
      <c r="L382" s="14">
        <f t="shared" si="17"/>
      </c>
      <c r="M382" s="4">
        <f>IF(AND(L382="",L381&lt;&gt;""),SUM(M$5:M381),IF(L382="","",H382))</f>
      </c>
      <c r="N382" s="4">
        <f>IF(AND(L382="",L381&lt;&gt;""),SUM(N$5:N381),IF(M382&lt;&gt;"",L382*M382,""))</f>
      </c>
      <c r="O382" s="4">
        <f>IF(AND(L382="",L381&lt;&gt;""),SUM(O$5:O381),IF(AND(M382&lt;&gt;"",N382&lt;&gt;""),L382*N382,""))</f>
      </c>
    </row>
    <row r="383" spans="4:15" ht="12.75">
      <c r="D383" s="1">
        <f>IF(OR(COUNT($D$5:D382)&gt;0,AND(NOT(ISNUMBER(F383)),F383&lt;&gt;""),OR(AND(ISNUMBER(F383),G383&lt;=F383,G383&lt;&gt;""),AND(G383&lt;&gt;"",NOT(ISNUMBER(G383)))),OR(AND(OR(NOT(ISNUMBER(F383)),NOT(ISNUMBER(G383))),H383&lt;&gt;""),AND(H383&lt;&gt;"",NOT(ISNUMBER(H383)))),AND(F383&lt;&gt;"",MAX($F$5:$G382)&gt;F383)),1,"")</f>
      </c>
      <c r="F383" s="11"/>
      <c r="G383" s="11"/>
      <c r="H383" s="11"/>
      <c r="J383" s="4">
        <f t="shared" si="15"/>
      </c>
      <c r="K383" s="4">
        <f t="shared" si="16"/>
      </c>
      <c r="L383" s="14">
        <f t="shared" si="17"/>
      </c>
      <c r="M383" s="4">
        <f>IF(AND(L383="",L382&lt;&gt;""),SUM(M$5:M382),IF(L383="","",H383))</f>
      </c>
      <c r="N383" s="4">
        <f>IF(AND(L383="",L382&lt;&gt;""),SUM(N$5:N382),IF(M383&lt;&gt;"",L383*M383,""))</f>
      </c>
      <c r="O383" s="4">
        <f>IF(AND(L383="",L382&lt;&gt;""),SUM(O$5:O382),IF(AND(M383&lt;&gt;"",N383&lt;&gt;""),L383*N383,""))</f>
      </c>
    </row>
    <row r="384" spans="4:15" ht="12.75">
      <c r="D384" s="1">
        <f>IF(OR(COUNT($D$5:D383)&gt;0,AND(NOT(ISNUMBER(F384)),F384&lt;&gt;""),OR(AND(ISNUMBER(F384),G384&lt;=F384,G384&lt;&gt;""),AND(G384&lt;&gt;"",NOT(ISNUMBER(G384)))),OR(AND(OR(NOT(ISNUMBER(F384)),NOT(ISNUMBER(G384))),H384&lt;&gt;""),AND(H384&lt;&gt;"",NOT(ISNUMBER(H384)))),AND(F384&lt;&gt;"",MAX($F$5:$G383)&gt;F384)),1,"")</f>
      </c>
      <c r="F384" s="11"/>
      <c r="G384" s="11"/>
      <c r="H384" s="11"/>
      <c r="J384" s="4">
        <f t="shared" si="15"/>
      </c>
      <c r="K384" s="4">
        <f t="shared" si="16"/>
      </c>
      <c r="L384" s="14">
        <f t="shared" si="17"/>
      </c>
      <c r="M384" s="4">
        <f>IF(AND(L384="",L383&lt;&gt;""),SUM(M$5:M383),IF(L384="","",H384))</f>
      </c>
      <c r="N384" s="4">
        <f>IF(AND(L384="",L383&lt;&gt;""),SUM(N$5:N383),IF(M384&lt;&gt;"",L384*M384,""))</f>
      </c>
      <c r="O384" s="4">
        <f>IF(AND(L384="",L383&lt;&gt;""),SUM(O$5:O383),IF(AND(M384&lt;&gt;"",N384&lt;&gt;""),L384*N384,""))</f>
      </c>
    </row>
    <row r="385" spans="4:15" ht="12.75">
      <c r="D385" s="1">
        <f>IF(OR(COUNT($D$5:D384)&gt;0,AND(NOT(ISNUMBER(F385)),F385&lt;&gt;""),OR(AND(ISNUMBER(F385),G385&lt;=F385,G385&lt;&gt;""),AND(G385&lt;&gt;"",NOT(ISNUMBER(G385)))),OR(AND(OR(NOT(ISNUMBER(F385)),NOT(ISNUMBER(G385))),H385&lt;&gt;""),AND(H385&lt;&gt;"",NOT(ISNUMBER(H385)))),AND(F385&lt;&gt;"",MAX($F$5:$G384)&gt;F385)),1,"")</f>
      </c>
      <c r="F385" s="11"/>
      <c r="G385" s="11"/>
      <c r="H385" s="11"/>
      <c r="J385" s="4">
        <f t="shared" si="15"/>
      </c>
      <c r="K385" s="4">
        <f t="shared" si="16"/>
      </c>
      <c r="L385" s="14">
        <f t="shared" si="17"/>
      </c>
      <c r="M385" s="4">
        <f>IF(AND(L385="",L384&lt;&gt;""),SUM(M$5:M384),IF(L385="","",H385))</f>
      </c>
      <c r="N385" s="4">
        <f>IF(AND(L385="",L384&lt;&gt;""),SUM(N$5:N384),IF(M385&lt;&gt;"",L385*M385,""))</f>
      </c>
      <c r="O385" s="4">
        <f>IF(AND(L385="",L384&lt;&gt;""),SUM(O$5:O384),IF(AND(M385&lt;&gt;"",N385&lt;&gt;""),L385*N385,""))</f>
      </c>
    </row>
    <row r="386" spans="4:15" ht="12.75">
      <c r="D386" s="1">
        <f>IF(OR(COUNT($D$5:D385)&gt;0,AND(NOT(ISNUMBER(F386)),F386&lt;&gt;""),OR(AND(ISNUMBER(F386),G386&lt;=F386,G386&lt;&gt;""),AND(G386&lt;&gt;"",NOT(ISNUMBER(G386)))),OR(AND(OR(NOT(ISNUMBER(F386)),NOT(ISNUMBER(G386))),H386&lt;&gt;""),AND(H386&lt;&gt;"",NOT(ISNUMBER(H386)))),AND(F386&lt;&gt;"",MAX($F$5:$G385)&gt;F386)),1,"")</f>
      </c>
      <c r="F386" s="11"/>
      <c r="G386" s="11"/>
      <c r="H386" s="11"/>
      <c r="J386" s="4">
        <f t="shared" si="15"/>
      </c>
      <c r="K386" s="4">
        <f t="shared" si="16"/>
      </c>
      <c r="L386" s="14">
        <f t="shared" si="17"/>
      </c>
      <c r="M386" s="4">
        <f>IF(AND(L386="",L385&lt;&gt;""),SUM(M$5:M385),IF(L386="","",H386))</f>
      </c>
      <c r="N386" s="4">
        <f>IF(AND(L386="",L385&lt;&gt;""),SUM(N$5:N385),IF(M386&lt;&gt;"",L386*M386,""))</f>
      </c>
      <c r="O386" s="4">
        <f>IF(AND(L386="",L385&lt;&gt;""),SUM(O$5:O385),IF(AND(M386&lt;&gt;"",N386&lt;&gt;""),L386*N386,""))</f>
      </c>
    </row>
    <row r="387" spans="4:15" ht="12.75">
      <c r="D387" s="1">
        <f>IF(OR(COUNT($D$5:D386)&gt;0,AND(NOT(ISNUMBER(F387)),F387&lt;&gt;""),OR(AND(ISNUMBER(F387),G387&lt;=F387,G387&lt;&gt;""),AND(G387&lt;&gt;"",NOT(ISNUMBER(G387)))),OR(AND(OR(NOT(ISNUMBER(F387)),NOT(ISNUMBER(G387))),H387&lt;&gt;""),AND(H387&lt;&gt;"",NOT(ISNUMBER(H387)))),AND(F387&lt;&gt;"",MAX($F$5:$G386)&gt;F387)),1,"")</f>
      </c>
      <c r="F387" s="11"/>
      <c r="G387" s="11"/>
      <c r="H387" s="11"/>
      <c r="J387" s="4">
        <f t="shared" si="15"/>
      </c>
      <c r="K387" s="4">
        <f t="shared" si="16"/>
      </c>
      <c r="L387" s="14">
        <f t="shared" si="17"/>
      </c>
      <c r="M387" s="4">
        <f>IF(AND(L387="",L386&lt;&gt;""),SUM(M$5:M386),IF(L387="","",H387))</f>
      </c>
      <c r="N387" s="4">
        <f>IF(AND(L387="",L386&lt;&gt;""),SUM(N$5:N386),IF(M387&lt;&gt;"",L387*M387,""))</f>
      </c>
      <c r="O387" s="4">
        <f>IF(AND(L387="",L386&lt;&gt;""),SUM(O$5:O386),IF(AND(M387&lt;&gt;"",N387&lt;&gt;""),L387*N387,""))</f>
      </c>
    </row>
    <row r="388" spans="4:15" ht="12.75">
      <c r="D388" s="1">
        <f>IF(OR(COUNT($D$5:D387)&gt;0,AND(NOT(ISNUMBER(F388)),F388&lt;&gt;""),OR(AND(ISNUMBER(F388),G388&lt;=F388,G388&lt;&gt;""),AND(G388&lt;&gt;"",NOT(ISNUMBER(G388)))),OR(AND(OR(NOT(ISNUMBER(F388)),NOT(ISNUMBER(G388))),H388&lt;&gt;""),AND(H388&lt;&gt;"",NOT(ISNUMBER(H388)))),AND(F388&lt;&gt;"",MAX($F$5:$G387)&gt;F388)),1,"")</f>
      </c>
      <c r="F388" s="11"/>
      <c r="G388" s="11"/>
      <c r="H388" s="11"/>
      <c r="J388" s="4">
        <f t="shared" si="15"/>
      </c>
      <c r="K388" s="4">
        <f t="shared" si="16"/>
      </c>
      <c r="L388" s="14">
        <f t="shared" si="17"/>
      </c>
      <c r="M388" s="4">
        <f>IF(AND(L388="",L387&lt;&gt;""),SUM(M$5:M387),IF(L388="","",H388))</f>
      </c>
      <c r="N388" s="4">
        <f>IF(AND(L388="",L387&lt;&gt;""),SUM(N$5:N387),IF(M388&lt;&gt;"",L388*M388,""))</f>
      </c>
      <c r="O388" s="4">
        <f>IF(AND(L388="",L387&lt;&gt;""),SUM(O$5:O387),IF(AND(M388&lt;&gt;"",N388&lt;&gt;""),L388*N388,""))</f>
      </c>
    </row>
    <row r="389" spans="4:15" ht="12.75">
      <c r="D389" s="1">
        <f>IF(OR(COUNT($D$5:D388)&gt;0,AND(NOT(ISNUMBER(F389)),F389&lt;&gt;""),OR(AND(ISNUMBER(F389),G389&lt;=F389,G389&lt;&gt;""),AND(G389&lt;&gt;"",NOT(ISNUMBER(G389)))),OR(AND(OR(NOT(ISNUMBER(F389)),NOT(ISNUMBER(G389))),H389&lt;&gt;""),AND(H389&lt;&gt;"",NOT(ISNUMBER(H389)))),AND(F389&lt;&gt;"",MAX($F$5:$G388)&gt;F389)),1,"")</f>
      </c>
      <c r="F389" s="11"/>
      <c r="G389" s="11"/>
      <c r="H389" s="11"/>
      <c r="J389" s="4">
        <f t="shared" si="15"/>
      </c>
      <c r="K389" s="4">
        <f t="shared" si="16"/>
      </c>
      <c r="L389" s="14">
        <f t="shared" si="17"/>
      </c>
      <c r="M389" s="4">
        <f>IF(AND(L389="",L388&lt;&gt;""),SUM(M$5:M388),IF(L389="","",H389))</f>
      </c>
      <c r="N389" s="4">
        <f>IF(AND(L389="",L388&lt;&gt;""),SUM(N$5:N388),IF(M389&lt;&gt;"",L389*M389,""))</f>
      </c>
      <c r="O389" s="4">
        <f>IF(AND(L389="",L388&lt;&gt;""),SUM(O$5:O388),IF(AND(M389&lt;&gt;"",N389&lt;&gt;""),L389*N389,""))</f>
      </c>
    </row>
    <row r="390" spans="4:15" ht="12.75">
      <c r="D390" s="1">
        <f>IF(OR(COUNT($D$5:D389)&gt;0,AND(NOT(ISNUMBER(F390)),F390&lt;&gt;""),OR(AND(ISNUMBER(F390),G390&lt;=F390,G390&lt;&gt;""),AND(G390&lt;&gt;"",NOT(ISNUMBER(G390)))),OR(AND(OR(NOT(ISNUMBER(F390)),NOT(ISNUMBER(G390))),H390&lt;&gt;""),AND(H390&lt;&gt;"",NOT(ISNUMBER(H390)))),AND(F390&lt;&gt;"",MAX($F$5:$G389)&gt;F390)),1,"")</f>
      </c>
      <c r="F390" s="11"/>
      <c r="G390" s="11"/>
      <c r="H390" s="11"/>
      <c r="J390" s="4">
        <f t="shared" si="15"/>
      </c>
      <c r="K390" s="4">
        <f t="shared" si="16"/>
      </c>
      <c r="L390" s="14">
        <f t="shared" si="17"/>
      </c>
      <c r="M390" s="4">
        <f>IF(AND(L390="",L389&lt;&gt;""),SUM(M$5:M389),IF(L390="","",H390))</f>
      </c>
      <c r="N390" s="4">
        <f>IF(AND(L390="",L389&lt;&gt;""),SUM(N$5:N389),IF(M390&lt;&gt;"",L390*M390,""))</f>
      </c>
      <c r="O390" s="4">
        <f>IF(AND(L390="",L389&lt;&gt;""),SUM(O$5:O389),IF(AND(M390&lt;&gt;"",N390&lt;&gt;""),L390*N390,""))</f>
      </c>
    </row>
    <row r="391" spans="4:15" ht="12.75">
      <c r="D391" s="1">
        <f>IF(OR(COUNT($D$5:D390)&gt;0,AND(NOT(ISNUMBER(F391)),F391&lt;&gt;""),OR(AND(ISNUMBER(F391),G391&lt;=F391,G391&lt;&gt;""),AND(G391&lt;&gt;"",NOT(ISNUMBER(G391)))),OR(AND(OR(NOT(ISNUMBER(F391)),NOT(ISNUMBER(G391))),H391&lt;&gt;""),AND(H391&lt;&gt;"",NOT(ISNUMBER(H391)))),AND(F391&lt;&gt;"",MAX($F$5:$G390)&gt;F391)),1,"")</f>
      </c>
      <c r="F391" s="11"/>
      <c r="G391" s="11"/>
      <c r="H391" s="11"/>
      <c r="J391" s="4">
        <f aca="true" t="shared" si="18" ref="J391:J454">IF(AND($D391="",$F391&lt;&gt;"",$G391&lt;&gt;""),F391,"")</f>
      </c>
      <c r="K391" s="4">
        <f aca="true" t="shared" si="19" ref="K391:K454">IF(AND($D391="",$F391&lt;&gt;"",$G391&lt;&gt;""),G391,"")</f>
      </c>
      <c r="L391" s="14">
        <f aca="true" t="shared" si="20" ref="L391:L454">IF(AND(J391&lt;&gt;"",K391&lt;&gt;""),(J391+K391)/2,"")</f>
      </c>
      <c r="M391" s="4">
        <f>IF(AND(L391="",L390&lt;&gt;""),SUM(M$5:M390),IF(L391="","",H391))</f>
      </c>
      <c r="N391" s="4">
        <f>IF(AND(L391="",L390&lt;&gt;""),SUM(N$5:N390),IF(M391&lt;&gt;"",L391*M391,""))</f>
      </c>
      <c r="O391" s="4">
        <f>IF(AND(L391="",L390&lt;&gt;""),SUM(O$5:O390),IF(AND(M391&lt;&gt;"",N391&lt;&gt;""),L391*N391,""))</f>
      </c>
    </row>
    <row r="392" spans="4:15" ht="12.75">
      <c r="D392" s="1">
        <f>IF(OR(COUNT($D$5:D391)&gt;0,AND(NOT(ISNUMBER(F392)),F392&lt;&gt;""),OR(AND(ISNUMBER(F392),G392&lt;=F392,G392&lt;&gt;""),AND(G392&lt;&gt;"",NOT(ISNUMBER(G392)))),OR(AND(OR(NOT(ISNUMBER(F392)),NOT(ISNUMBER(G392))),H392&lt;&gt;""),AND(H392&lt;&gt;"",NOT(ISNUMBER(H392)))),AND(F392&lt;&gt;"",MAX($F$5:$G391)&gt;F392)),1,"")</f>
      </c>
      <c r="F392" s="11"/>
      <c r="G392" s="11"/>
      <c r="H392" s="11"/>
      <c r="J392" s="4">
        <f t="shared" si="18"/>
      </c>
      <c r="K392" s="4">
        <f t="shared" si="19"/>
      </c>
      <c r="L392" s="14">
        <f t="shared" si="20"/>
      </c>
      <c r="M392" s="4">
        <f>IF(AND(L392="",L391&lt;&gt;""),SUM(M$5:M391),IF(L392="","",H392))</f>
      </c>
      <c r="N392" s="4">
        <f>IF(AND(L392="",L391&lt;&gt;""),SUM(N$5:N391),IF(M392&lt;&gt;"",L392*M392,""))</f>
      </c>
      <c r="O392" s="4">
        <f>IF(AND(L392="",L391&lt;&gt;""),SUM(O$5:O391),IF(AND(M392&lt;&gt;"",N392&lt;&gt;""),L392*N392,""))</f>
      </c>
    </row>
    <row r="393" spans="4:15" ht="12.75">
      <c r="D393" s="1">
        <f>IF(OR(COUNT($D$5:D392)&gt;0,AND(NOT(ISNUMBER(F393)),F393&lt;&gt;""),OR(AND(ISNUMBER(F393),G393&lt;=F393,G393&lt;&gt;""),AND(G393&lt;&gt;"",NOT(ISNUMBER(G393)))),OR(AND(OR(NOT(ISNUMBER(F393)),NOT(ISNUMBER(G393))),H393&lt;&gt;""),AND(H393&lt;&gt;"",NOT(ISNUMBER(H393)))),AND(F393&lt;&gt;"",MAX($F$5:$G392)&gt;F393)),1,"")</f>
      </c>
      <c r="F393" s="11"/>
      <c r="G393" s="11"/>
      <c r="H393" s="11"/>
      <c r="J393" s="4">
        <f t="shared" si="18"/>
      </c>
      <c r="K393" s="4">
        <f t="shared" si="19"/>
      </c>
      <c r="L393" s="14">
        <f t="shared" si="20"/>
      </c>
      <c r="M393" s="4">
        <f>IF(AND(L393="",L392&lt;&gt;""),SUM(M$5:M392),IF(L393="","",H393))</f>
      </c>
      <c r="N393" s="4">
        <f>IF(AND(L393="",L392&lt;&gt;""),SUM(N$5:N392),IF(M393&lt;&gt;"",L393*M393,""))</f>
      </c>
      <c r="O393" s="4">
        <f>IF(AND(L393="",L392&lt;&gt;""),SUM(O$5:O392),IF(AND(M393&lt;&gt;"",N393&lt;&gt;""),L393*N393,""))</f>
      </c>
    </row>
    <row r="394" spans="4:15" ht="12.75">
      <c r="D394" s="1">
        <f>IF(OR(COUNT($D$5:D393)&gt;0,AND(NOT(ISNUMBER(F394)),F394&lt;&gt;""),OR(AND(ISNUMBER(F394),G394&lt;=F394,G394&lt;&gt;""),AND(G394&lt;&gt;"",NOT(ISNUMBER(G394)))),OR(AND(OR(NOT(ISNUMBER(F394)),NOT(ISNUMBER(G394))),H394&lt;&gt;""),AND(H394&lt;&gt;"",NOT(ISNUMBER(H394)))),AND(F394&lt;&gt;"",MAX($F$5:$G393)&gt;F394)),1,"")</f>
      </c>
      <c r="F394" s="11"/>
      <c r="G394" s="11"/>
      <c r="H394" s="11"/>
      <c r="J394" s="4">
        <f t="shared" si="18"/>
      </c>
      <c r="K394" s="4">
        <f t="shared" si="19"/>
      </c>
      <c r="L394" s="14">
        <f t="shared" si="20"/>
      </c>
      <c r="M394" s="4">
        <f>IF(AND(L394="",L393&lt;&gt;""),SUM(M$5:M393),IF(L394="","",H394))</f>
      </c>
      <c r="N394" s="4">
        <f>IF(AND(L394="",L393&lt;&gt;""),SUM(N$5:N393),IF(M394&lt;&gt;"",L394*M394,""))</f>
      </c>
      <c r="O394" s="4">
        <f>IF(AND(L394="",L393&lt;&gt;""),SUM(O$5:O393),IF(AND(M394&lt;&gt;"",N394&lt;&gt;""),L394*N394,""))</f>
      </c>
    </row>
    <row r="395" spans="4:15" ht="12.75">
      <c r="D395" s="1">
        <f>IF(OR(COUNT($D$5:D394)&gt;0,AND(NOT(ISNUMBER(F395)),F395&lt;&gt;""),OR(AND(ISNUMBER(F395),G395&lt;=F395,G395&lt;&gt;""),AND(G395&lt;&gt;"",NOT(ISNUMBER(G395)))),OR(AND(OR(NOT(ISNUMBER(F395)),NOT(ISNUMBER(G395))),H395&lt;&gt;""),AND(H395&lt;&gt;"",NOT(ISNUMBER(H395)))),AND(F395&lt;&gt;"",MAX($F$5:$G394)&gt;F395)),1,"")</f>
      </c>
      <c r="F395" s="11"/>
      <c r="G395" s="11"/>
      <c r="H395" s="11"/>
      <c r="J395" s="4">
        <f t="shared" si="18"/>
      </c>
      <c r="K395" s="4">
        <f t="shared" si="19"/>
      </c>
      <c r="L395" s="14">
        <f t="shared" si="20"/>
      </c>
      <c r="M395" s="4">
        <f>IF(AND(L395="",L394&lt;&gt;""),SUM(M$5:M394),IF(L395="","",H395))</f>
      </c>
      <c r="N395" s="4">
        <f>IF(AND(L395="",L394&lt;&gt;""),SUM(N$5:N394),IF(M395&lt;&gt;"",L395*M395,""))</f>
      </c>
      <c r="O395" s="4">
        <f>IF(AND(L395="",L394&lt;&gt;""),SUM(O$5:O394),IF(AND(M395&lt;&gt;"",N395&lt;&gt;""),L395*N395,""))</f>
      </c>
    </row>
    <row r="396" spans="4:15" ht="12.75">
      <c r="D396" s="1">
        <f>IF(OR(COUNT($D$5:D395)&gt;0,AND(NOT(ISNUMBER(F396)),F396&lt;&gt;""),OR(AND(ISNUMBER(F396),G396&lt;=F396,G396&lt;&gt;""),AND(G396&lt;&gt;"",NOT(ISNUMBER(G396)))),OR(AND(OR(NOT(ISNUMBER(F396)),NOT(ISNUMBER(G396))),H396&lt;&gt;""),AND(H396&lt;&gt;"",NOT(ISNUMBER(H396)))),AND(F396&lt;&gt;"",MAX($F$5:$G395)&gt;F396)),1,"")</f>
      </c>
      <c r="F396" s="11"/>
      <c r="G396" s="11"/>
      <c r="H396" s="11"/>
      <c r="J396" s="4">
        <f t="shared" si="18"/>
      </c>
      <c r="K396" s="4">
        <f t="shared" si="19"/>
      </c>
      <c r="L396" s="14">
        <f t="shared" si="20"/>
      </c>
      <c r="M396" s="4">
        <f>IF(AND(L396="",L395&lt;&gt;""),SUM(M$5:M395),IF(L396="","",H396))</f>
      </c>
      <c r="N396" s="4">
        <f>IF(AND(L396="",L395&lt;&gt;""),SUM(N$5:N395),IF(M396&lt;&gt;"",L396*M396,""))</f>
      </c>
      <c r="O396" s="4">
        <f>IF(AND(L396="",L395&lt;&gt;""),SUM(O$5:O395),IF(AND(M396&lt;&gt;"",N396&lt;&gt;""),L396*N396,""))</f>
      </c>
    </row>
    <row r="397" spans="4:15" ht="12.75">
      <c r="D397" s="1">
        <f>IF(OR(COUNT($D$5:D396)&gt;0,AND(NOT(ISNUMBER(F397)),F397&lt;&gt;""),OR(AND(ISNUMBER(F397),G397&lt;=F397,G397&lt;&gt;""),AND(G397&lt;&gt;"",NOT(ISNUMBER(G397)))),OR(AND(OR(NOT(ISNUMBER(F397)),NOT(ISNUMBER(G397))),H397&lt;&gt;""),AND(H397&lt;&gt;"",NOT(ISNUMBER(H397)))),AND(F397&lt;&gt;"",MAX($F$5:$G396)&gt;F397)),1,"")</f>
      </c>
      <c r="F397" s="11"/>
      <c r="G397" s="11"/>
      <c r="H397" s="11"/>
      <c r="J397" s="4">
        <f t="shared" si="18"/>
      </c>
      <c r="K397" s="4">
        <f t="shared" si="19"/>
      </c>
      <c r="L397" s="14">
        <f t="shared" si="20"/>
      </c>
      <c r="M397" s="4">
        <f>IF(AND(L397="",L396&lt;&gt;""),SUM(M$5:M396),IF(L397="","",H397))</f>
      </c>
      <c r="N397" s="4">
        <f>IF(AND(L397="",L396&lt;&gt;""),SUM(N$5:N396),IF(M397&lt;&gt;"",L397*M397,""))</f>
      </c>
      <c r="O397" s="4">
        <f>IF(AND(L397="",L396&lt;&gt;""),SUM(O$5:O396),IF(AND(M397&lt;&gt;"",N397&lt;&gt;""),L397*N397,""))</f>
      </c>
    </row>
    <row r="398" spans="4:15" ht="12.75">
      <c r="D398" s="1">
        <f>IF(OR(COUNT($D$5:D397)&gt;0,AND(NOT(ISNUMBER(F398)),F398&lt;&gt;""),OR(AND(ISNUMBER(F398),G398&lt;=F398,G398&lt;&gt;""),AND(G398&lt;&gt;"",NOT(ISNUMBER(G398)))),OR(AND(OR(NOT(ISNUMBER(F398)),NOT(ISNUMBER(G398))),H398&lt;&gt;""),AND(H398&lt;&gt;"",NOT(ISNUMBER(H398)))),AND(F398&lt;&gt;"",MAX($F$5:$G397)&gt;F398)),1,"")</f>
      </c>
      <c r="F398" s="11"/>
      <c r="G398" s="11"/>
      <c r="H398" s="11"/>
      <c r="J398" s="4">
        <f t="shared" si="18"/>
      </c>
      <c r="K398" s="4">
        <f t="shared" si="19"/>
      </c>
      <c r="L398" s="14">
        <f t="shared" si="20"/>
      </c>
      <c r="M398" s="4">
        <f>IF(AND(L398="",L397&lt;&gt;""),SUM(M$5:M397),IF(L398="","",H398))</f>
      </c>
      <c r="N398" s="4">
        <f>IF(AND(L398="",L397&lt;&gt;""),SUM(N$5:N397),IF(M398&lt;&gt;"",L398*M398,""))</f>
      </c>
      <c r="O398" s="4">
        <f>IF(AND(L398="",L397&lt;&gt;""),SUM(O$5:O397),IF(AND(M398&lt;&gt;"",N398&lt;&gt;""),L398*N398,""))</f>
      </c>
    </row>
    <row r="399" spans="4:15" ht="12.75">
      <c r="D399" s="1">
        <f>IF(OR(COUNT($D$5:D398)&gt;0,AND(NOT(ISNUMBER(F399)),F399&lt;&gt;""),OR(AND(ISNUMBER(F399),G399&lt;=F399,G399&lt;&gt;""),AND(G399&lt;&gt;"",NOT(ISNUMBER(G399)))),OR(AND(OR(NOT(ISNUMBER(F399)),NOT(ISNUMBER(G399))),H399&lt;&gt;""),AND(H399&lt;&gt;"",NOT(ISNUMBER(H399)))),AND(F399&lt;&gt;"",MAX($F$5:$G398)&gt;F399)),1,"")</f>
      </c>
      <c r="F399" s="11"/>
      <c r="G399" s="11"/>
      <c r="H399" s="11"/>
      <c r="J399" s="4">
        <f t="shared" si="18"/>
      </c>
      <c r="K399" s="4">
        <f t="shared" si="19"/>
      </c>
      <c r="L399" s="14">
        <f t="shared" si="20"/>
      </c>
      <c r="M399" s="4">
        <f>IF(AND(L399="",L398&lt;&gt;""),SUM(M$5:M398),IF(L399="","",H399))</f>
      </c>
      <c r="N399" s="4">
        <f>IF(AND(L399="",L398&lt;&gt;""),SUM(N$5:N398),IF(M399&lt;&gt;"",L399*M399,""))</f>
      </c>
      <c r="O399" s="4">
        <f>IF(AND(L399="",L398&lt;&gt;""),SUM(O$5:O398),IF(AND(M399&lt;&gt;"",N399&lt;&gt;""),L399*N399,""))</f>
      </c>
    </row>
    <row r="400" spans="4:15" ht="12.75">
      <c r="D400" s="1">
        <f>IF(OR(COUNT($D$5:D399)&gt;0,AND(NOT(ISNUMBER(F400)),F400&lt;&gt;""),OR(AND(ISNUMBER(F400),G400&lt;=F400,G400&lt;&gt;""),AND(G400&lt;&gt;"",NOT(ISNUMBER(G400)))),OR(AND(OR(NOT(ISNUMBER(F400)),NOT(ISNUMBER(G400))),H400&lt;&gt;""),AND(H400&lt;&gt;"",NOT(ISNUMBER(H400)))),AND(F400&lt;&gt;"",MAX($F$5:$G399)&gt;F400)),1,"")</f>
      </c>
      <c r="F400" s="11"/>
      <c r="G400" s="11"/>
      <c r="H400" s="11"/>
      <c r="J400" s="4">
        <f t="shared" si="18"/>
      </c>
      <c r="K400" s="4">
        <f t="shared" si="19"/>
      </c>
      <c r="L400" s="14">
        <f t="shared" si="20"/>
      </c>
      <c r="M400" s="4">
        <f>IF(AND(L400="",L399&lt;&gt;""),SUM(M$5:M399),IF(L400="","",H400))</f>
      </c>
      <c r="N400" s="4">
        <f>IF(AND(L400="",L399&lt;&gt;""),SUM(N$5:N399),IF(M400&lt;&gt;"",L400*M400,""))</f>
      </c>
      <c r="O400" s="4">
        <f>IF(AND(L400="",L399&lt;&gt;""),SUM(O$5:O399),IF(AND(M400&lt;&gt;"",N400&lt;&gt;""),L400*N400,""))</f>
      </c>
    </row>
    <row r="401" spans="4:15" ht="12.75">
      <c r="D401" s="1">
        <f>IF(OR(COUNT($D$5:D400)&gt;0,AND(NOT(ISNUMBER(F401)),F401&lt;&gt;""),OR(AND(ISNUMBER(F401),G401&lt;=F401,G401&lt;&gt;""),AND(G401&lt;&gt;"",NOT(ISNUMBER(G401)))),OR(AND(OR(NOT(ISNUMBER(F401)),NOT(ISNUMBER(G401))),H401&lt;&gt;""),AND(H401&lt;&gt;"",NOT(ISNUMBER(H401)))),AND(F401&lt;&gt;"",MAX($F$5:$G400)&gt;F401)),1,"")</f>
      </c>
      <c r="F401" s="11"/>
      <c r="G401" s="11"/>
      <c r="H401" s="11"/>
      <c r="J401" s="4">
        <f t="shared" si="18"/>
      </c>
      <c r="K401" s="4">
        <f t="shared" si="19"/>
      </c>
      <c r="L401" s="14">
        <f t="shared" si="20"/>
      </c>
      <c r="M401" s="4">
        <f>IF(AND(L401="",L400&lt;&gt;""),SUM(M$5:M400),IF(L401="","",H401))</f>
      </c>
      <c r="N401" s="4">
        <f>IF(AND(L401="",L400&lt;&gt;""),SUM(N$5:N400),IF(M401&lt;&gt;"",L401*M401,""))</f>
      </c>
      <c r="O401" s="4">
        <f>IF(AND(L401="",L400&lt;&gt;""),SUM(O$5:O400),IF(AND(M401&lt;&gt;"",N401&lt;&gt;""),L401*N401,""))</f>
      </c>
    </row>
    <row r="402" spans="4:15" ht="12.75">
      <c r="D402" s="1">
        <f>IF(OR(COUNT($D$5:D401)&gt;0,AND(NOT(ISNUMBER(F402)),F402&lt;&gt;""),OR(AND(ISNUMBER(F402),G402&lt;=F402,G402&lt;&gt;""),AND(G402&lt;&gt;"",NOT(ISNUMBER(G402)))),OR(AND(OR(NOT(ISNUMBER(F402)),NOT(ISNUMBER(G402))),H402&lt;&gt;""),AND(H402&lt;&gt;"",NOT(ISNUMBER(H402)))),AND(F402&lt;&gt;"",MAX($F$5:$G401)&gt;F402)),1,"")</f>
      </c>
      <c r="F402" s="11"/>
      <c r="G402" s="11"/>
      <c r="H402" s="11"/>
      <c r="J402" s="4">
        <f t="shared" si="18"/>
      </c>
      <c r="K402" s="4">
        <f t="shared" si="19"/>
      </c>
      <c r="L402" s="14">
        <f t="shared" si="20"/>
      </c>
      <c r="M402" s="4">
        <f>IF(AND(L402="",L401&lt;&gt;""),SUM(M$5:M401),IF(L402="","",H402))</f>
      </c>
      <c r="N402" s="4">
        <f>IF(AND(L402="",L401&lt;&gt;""),SUM(N$5:N401),IF(M402&lt;&gt;"",L402*M402,""))</f>
      </c>
      <c r="O402" s="4">
        <f>IF(AND(L402="",L401&lt;&gt;""),SUM(O$5:O401),IF(AND(M402&lt;&gt;"",N402&lt;&gt;""),L402*N402,""))</f>
      </c>
    </row>
    <row r="403" spans="4:15" ht="12.75">
      <c r="D403" s="1">
        <f>IF(OR(COUNT($D$5:D402)&gt;0,AND(NOT(ISNUMBER(F403)),F403&lt;&gt;""),OR(AND(ISNUMBER(F403),G403&lt;=F403,G403&lt;&gt;""),AND(G403&lt;&gt;"",NOT(ISNUMBER(G403)))),OR(AND(OR(NOT(ISNUMBER(F403)),NOT(ISNUMBER(G403))),H403&lt;&gt;""),AND(H403&lt;&gt;"",NOT(ISNUMBER(H403)))),AND(F403&lt;&gt;"",MAX($F$5:$G402)&gt;F403)),1,"")</f>
      </c>
      <c r="F403" s="11"/>
      <c r="G403" s="11"/>
      <c r="H403" s="11"/>
      <c r="J403" s="4">
        <f t="shared" si="18"/>
      </c>
      <c r="K403" s="4">
        <f t="shared" si="19"/>
      </c>
      <c r="L403" s="14">
        <f t="shared" si="20"/>
      </c>
      <c r="M403" s="4">
        <f>IF(AND(L403="",L402&lt;&gt;""),SUM(M$5:M402),IF(L403="","",H403))</f>
      </c>
      <c r="N403" s="4">
        <f>IF(AND(L403="",L402&lt;&gt;""),SUM(N$5:N402),IF(M403&lt;&gt;"",L403*M403,""))</f>
      </c>
      <c r="O403" s="4">
        <f>IF(AND(L403="",L402&lt;&gt;""),SUM(O$5:O402),IF(AND(M403&lt;&gt;"",N403&lt;&gt;""),L403*N403,""))</f>
      </c>
    </row>
    <row r="404" spans="4:15" ht="12.75">
      <c r="D404" s="1">
        <f>IF(OR(COUNT($D$5:D403)&gt;0,AND(NOT(ISNUMBER(F404)),F404&lt;&gt;""),OR(AND(ISNUMBER(F404),G404&lt;=F404,G404&lt;&gt;""),AND(G404&lt;&gt;"",NOT(ISNUMBER(G404)))),OR(AND(OR(NOT(ISNUMBER(F404)),NOT(ISNUMBER(G404))),H404&lt;&gt;""),AND(H404&lt;&gt;"",NOT(ISNUMBER(H404)))),AND(F404&lt;&gt;"",MAX($F$5:$G403)&gt;F404)),1,"")</f>
      </c>
      <c r="F404" s="11"/>
      <c r="G404" s="11"/>
      <c r="H404" s="11"/>
      <c r="J404" s="4">
        <f t="shared" si="18"/>
      </c>
      <c r="K404" s="4">
        <f t="shared" si="19"/>
      </c>
      <c r="L404" s="14">
        <f t="shared" si="20"/>
      </c>
      <c r="M404" s="4">
        <f>IF(AND(L404="",L403&lt;&gt;""),SUM(M$5:M403),IF(L404="","",H404))</f>
      </c>
      <c r="N404" s="4">
        <f>IF(AND(L404="",L403&lt;&gt;""),SUM(N$5:N403),IF(M404&lt;&gt;"",L404*M404,""))</f>
      </c>
      <c r="O404" s="4">
        <f>IF(AND(L404="",L403&lt;&gt;""),SUM(O$5:O403),IF(AND(M404&lt;&gt;"",N404&lt;&gt;""),L404*N404,""))</f>
      </c>
    </row>
    <row r="405" spans="4:15" ht="12.75">
      <c r="D405" s="1">
        <f>IF(OR(COUNT($D$5:D404)&gt;0,AND(NOT(ISNUMBER(F405)),F405&lt;&gt;""),OR(AND(ISNUMBER(F405),G405&lt;=F405,G405&lt;&gt;""),AND(G405&lt;&gt;"",NOT(ISNUMBER(G405)))),OR(AND(OR(NOT(ISNUMBER(F405)),NOT(ISNUMBER(G405))),H405&lt;&gt;""),AND(H405&lt;&gt;"",NOT(ISNUMBER(H405)))),AND(F405&lt;&gt;"",MAX($F$5:$G404)&gt;F405)),1,"")</f>
      </c>
      <c r="F405" s="11"/>
      <c r="G405" s="11"/>
      <c r="H405" s="11"/>
      <c r="J405" s="4">
        <f t="shared" si="18"/>
      </c>
      <c r="K405" s="4">
        <f t="shared" si="19"/>
      </c>
      <c r="L405" s="14">
        <f t="shared" si="20"/>
      </c>
      <c r="M405" s="4">
        <f>IF(AND(L405="",L404&lt;&gt;""),SUM(M$5:M404),IF(L405="","",H405))</f>
      </c>
      <c r="N405" s="4">
        <f>IF(AND(L405="",L404&lt;&gt;""),SUM(N$5:N404),IF(M405&lt;&gt;"",L405*M405,""))</f>
      </c>
      <c r="O405" s="4">
        <f>IF(AND(L405="",L404&lt;&gt;""),SUM(O$5:O404),IF(AND(M405&lt;&gt;"",N405&lt;&gt;""),L405*N405,""))</f>
      </c>
    </row>
    <row r="406" spans="4:15" ht="12.75">
      <c r="D406" s="1">
        <f>IF(OR(COUNT($D$5:D405)&gt;0,AND(NOT(ISNUMBER(F406)),F406&lt;&gt;""),OR(AND(ISNUMBER(F406),G406&lt;=F406,G406&lt;&gt;""),AND(G406&lt;&gt;"",NOT(ISNUMBER(G406)))),OR(AND(OR(NOT(ISNUMBER(F406)),NOT(ISNUMBER(G406))),H406&lt;&gt;""),AND(H406&lt;&gt;"",NOT(ISNUMBER(H406)))),AND(F406&lt;&gt;"",MAX($F$5:$G405)&gt;F406)),1,"")</f>
      </c>
      <c r="F406" s="11"/>
      <c r="G406" s="11"/>
      <c r="H406" s="11"/>
      <c r="J406" s="4">
        <f t="shared" si="18"/>
      </c>
      <c r="K406" s="4">
        <f t="shared" si="19"/>
      </c>
      <c r="L406" s="14">
        <f t="shared" si="20"/>
      </c>
      <c r="M406" s="4">
        <f>IF(AND(L406="",L405&lt;&gt;""),SUM(M$5:M405),IF(L406="","",H406))</f>
      </c>
      <c r="N406" s="4">
        <f>IF(AND(L406="",L405&lt;&gt;""),SUM(N$5:N405),IF(M406&lt;&gt;"",L406*M406,""))</f>
      </c>
      <c r="O406" s="4">
        <f>IF(AND(L406="",L405&lt;&gt;""),SUM(O$5:O405),IF(AND(M406&lt;&gt;"",N406&lt;&gt;""),L406*N406,""))</f>
      </c>
    </row>
    <row r="407" spans="4:15" ht="12.75">
      <c r="D407" s="1">
        <f>IF(OR(COUNT($D$5:D406)&gt;0,AND(NOT(ISNUMBER(F407)),F407&lt;&gt;""),OR(AND(ISNUMBER(F407),G407&lt;=F407,G407&lt;&gt;""),AND(G407&lt;&gt;"",NOT(ISNUMBER(G407)))),OR(AND(OR(NOT(ISNUMBER(F407)),NOT(ISNUMBER(G407))),H407&lt;&gt;""),AND(H407&lt;&gt;"",NOT(ISNUMBER(H407)))),AND(F407&lt;&gt;"",MAX($F$5:$G406)&gt;F407)),1,"")</f>
      </c>
      <c r="F407" s="11"/>
      <c r="G407" s="11"/>
      <c r="H407" s="11"/>
      <c r="J407" s="4">
        <f t="shared" si="18"/>
      </c>
      <c r="K407" s="4">
        <f t="shared" si="19"/>
      </c>
      <c r="L407" s="14">
        <f t="shared" si="20"/>
      </c>
      <c r="M407" s="4">
        <f>IF(AND(L407="",L406&lt;&gt;""),SUM(M$5:M406),IF(L407="","",H407))</f>
      </c>
      <c r="N407" s="4">
        <f>IF(AND(L407="",L406&lt;&gt;""),SUM(N$5:N406),IF(M407&lt;&gt;"",L407*M407,""))</f>
      </c>
      <c r="O407" s="4">
        <f>IF(AND(L407="",L406&lt;&gt;""),SUM(O$5:O406),IF(AND(M407&lt;&gt;"",N407&lt;&gt;""),L407*N407,""))</f>
      </c>
    </row>
    <row r="408" spans="4:15" ht="12.75">
      <c r="D408" s="1">
        <f>IF(OR(COUNT($D$5:D407)&gt;0,AND(NOT(ISNUMBER(F408)),F408&lt;&gt;""),OR(AND(ISNUMBER(F408),G408&lt;=F408,G408&lt;&gt;""),AND(G408&lt;&gt;"",NOT(ISNUMBER(G408)))),OR(AND(OR(NOT(ISNUMBER(F408)),NOT(ISNUMBER(G408))),H408&lt;&gt;""),AND(H408&lt;&gt;"",NOT(ISNUMBER(H408)))),AND(F408&lt;&gt;"",MAX($F$5:$G407)&gt;F408)),1,"")</f>
      </c>
      <c r="F408" s="11"/>
      <c r="G408" s="11"/>
      <c r="H408" s="11"/>
      <c r="J408" s="4">
        <f t="shared" si="18"/>
      </c>
      <c r="K408" s="4">
        <f t="shared" si="19"/>
      </c>
      <c r="L408" s="14">
        <f t="shared" si="20"/>
      </c>
      <c r="M408" s="4">
        <f>IF(AND(L408="",L407&lt;&gt;""),SUM(M$5:M407),IF(L408="","",H408))</f>
      </c>
      <c r="N408" s="4">
        <f>IF(AND(L408="",L407&lt;&gt;""),SUM(N$5:N407),IF(M408&lt;&gt;"",L408*M408,""))</f>
      </c>
      <c r="O408" s="4">
        <f>IF(AND(L408="",L407&lt;&gt;""),SUM(O$5:O407),IF(AND(M408&lt;&gt;"",N408&lt;&gt;""),L408*N408,""))</f>
      </c>
    </row>
    <row r="409" spans="4:15" ht="12.75">
      <c r="D409" s="1">
        <f>IF(OR(COUNT($D$5:D408)&gt;0,AND(NOT(ISNUMBER(F409)),F409&lt;&gt;""),OR(AND(ISNUMBER(F409),G409&lt;=F409,G409&lt;&gt;""),AND(G409&lt;&gt;"",NOT(ISNUMBER(G409)))),OR(AND(OR(NOT(ISNUMBER(F409)),NOT(ISNUMBER(G409))),H409&lt;&gt;""),AND(H409&lt;&gt;"",NOT(ISNUMBER(H409)))),AND(F409&lt;&gt;"",MAX($F$5:$G408)&gt;F409)),1,"")</f>
      </c>
      <c r="F409" s="11"/>
      <c r="G409" s="11"/>
      <c r="H409" s="11"/>
      <c r="J409" s="4">
        <f t="shared" si="18"/>
      </c>
      <c r="K409" s="4">
        <f t="shared" si="19"/>
      </c>
      <c r="L409" s="14">
        <f t="shared" si="20"/>
      </c>
      <c r="M409" s="4">
        <f>IF(AND(L409="",L408&lt;&gt;""),SUM(M$5:M408),IF(L409="","",H409))</f>
      </c>
      <c r="N409" s="4">
        <f>IF(AND(L409="",L408&lt;&gt;""),SUM(N$5:N408),IF(M409&lt;&gt;"",L409*M409,""))</f>
      </c>
      <c r="O409" s="4">
        <f>IF(AND(L409="",L408&lt;&gt;""),SUM(O$5:O408),IF(AND(M409&lt;&gt;"",N409&lt;&gt;""),L409*N409,""))</f>
      </c>
    </row>
    <row r="410" spans="4:15" ht="12.75">
      <c r="D410" s="1">
        <f>IF(OR(COUNT($D$5:D409)&gt;0,AND(NOT(ISNUMBER(F410)),F410&lt;&gt;""),OR(AND(ISNUMBER(F410),G410&lt;=F410,G410&lt;&gt;""),AND(G410&lt;&gt;"",NOT(ISNUMBER(G410)))),OR(AND(OR(NOT(ISNUMBER(F410)),NOT(ISNUMBER(G410))),H410&lt;&gt;""),AND(H410&lt;&gt;"",NOT(ISNUMBER(H410)))),AND(F410&lt;&gt;"",MAX($F$5:$G409)&gt;F410)),1,"")</f>
      </c>
      <c r="F410" s="11"/>
      <c r="G410" s="11"/>
      <c r="H410" s="11"/>
      <c r="J410" s="4">
        <f t="shared" si="18"/>
      </c>
      <c r="K410" s="4">
        <f t="shared" si="19"/>
      </c>
      <c r="L410" s="14">
        <f t="shared" si="20"/>
      </c>
      <c r="M410" s="4">
        <f>IF(AND(L410="",L409&lt;&gt;""),SUM(M$5:M409),IF(L410="","",H410))</f>
      </c>
      <c r="N410" s="4">
        <f>IF(AND(L410="",L409&lt;&gt;""),SUM(N$5:N409),IF(M410&lt;&gt;"",L410*M410,""))</f>
      </c>
      <c r="O410" s="4">
        <f>IF(AND(L410="",L409&lt;&gt;""),SUM(O$5:O409),IF(AND(M410&lt;&gt;"",N410&lt;&gt;""),L410*N410,""))</f>
      </c>
    </row>
    <row r="411" spans="4:15" ht="12.75">
      <c r="D411" s="1">
        <f>IF(OR(COUNT($D$5:D410)&gt;0,AND(NOT(ISNUMBER(F411)),F411&lt;&gt;""),OR(AND(ISNUMBER(F411),G411&lt;=F411,G411&lt;&gt;""),AND(G411&lt;&gt;"",NOT(ISNUMBER(G411)))),OR(AND(OR(NOT(ISNUMBER(F411)),NOT(ISNUMBER(G411))),H411&lt;&gt;""),AND(H411&lt;&gt;"",NOT(ISNUMBER(H411)))),AND(F411&lt;&gt;"",MAX($F$5:$G410)&gt;F411)),1,"")</f>
      </c>
      <c r="F411" s="11"/>
      <c r="G411" s="11"/>
      <c r="H411" s="11"/>
      <c r="J411" s="4">
        <f t="shared" si="18"/>
      </c>
      <c r="K411" s="4">
        <f t="shared" si="19"/>
      </c>
      <c r="L411" s="14">
        <f t="shared" si="20"/>
      </c>
      <c r="M411" s="4">
        <f>IF(AND(L411="",L410&lt;&gt;""),SUM(M$5:M410),IF(L411="","",H411))</f>
      </c>
      <c r="N411" s="4">
        <f>IF(AND(L411="",L410&lt;&gt;""),SUM(N$5:N410),IF(M411&lt;&gt;"",L411*M411,""))</f>
      </c>
      <c r="O411" s="4">
        <f>IF(AND(L411="",L410&lt;&gt;""),SUM(O$5:O410),IF(AND(M411&lt;&gt;"",N411&lt;&gt;""),L411*N411,""))</f>
      </c>
    </row>
    <row r="412" spans="4:15" ht="12.75">
      <c r="D412" s="1">
        <f>IF(OR(COUNT($D$5:D411)&gt;0,AND(NOT(ISNUMBER(F412)),F412&lt;&gt;""),OR(AND(ISNUMBER(F412),G412&lt;=F412,G412&lt;&gt;""),AND(G412&lt;&gt;"",NOT(ISNUMBER(G412)))),OR(AND(OR(NOT(ISNUMBER(F412)),NOT(ISNUMBER(G412))),H412&lt;&gt;""),AND(H412&lt;&gt;"",NOT(ISNUMBER(H412)))),AND(F412&lt;&gt;"",MAX($F$5:$G411)&gt;F412)),1,"")</f>
      </c>
      <c r="F412" s="11"/>
      <c r="G412" s="11"/>
      <c r="H412" s="11"/>
      <c r="J412" s="4">
        <f t="shared" si="18"/>
      </c>
      <c r="K412" s="4">
        <f t="shared" si="19"/>
      </c>
      <c r="L412" s="14">
        <f t="shared" si="20"/>
      </c>
      <c r="M412" s="4">
        <f>IF(AND(L412="",L411&lt;&gt;""),SUM(M$5:M411),IF(L412="","",H412))</f>
      </c>
      <c r="N412" s="4">
        <f>IF(AND(L412="",L411&lt;&gt;""),SUM(N$5:N411),IF(M412&lt;&gt;"",L412*M412,""))</f>
      </c>
      <c r="O412" s="4">
        <f>IF(AND(L412="",L411&lt;&gt;""),SUM(O$5:O411),IF(AND(M412&lt;&gt;"",N412&lt;&gt;""),L412*N412,""))</f>
      </c>
    </row>
    <row r="413" spans="4:15" ht="12.75">
      <c r="D413" s="1">
        <f>IF(OR(COUNT($D$5:D412)&gt;0,AND(NOT(ISNUMBER(F413)),F413&lt;&gt;""),OR(AND(ISNUMBER(F413),G413&lt;=F413,G413&lt;&gt;""),AND(G413&lt;&gt;"",NOT(ISNUMBER(G413)))),OR(AND(OR(NOT(ISNUMBER(F413)),NOT(ISNUMBER(G413))),H413&lt;&gt;""),AND(H413&lt;&gt;"",NOT(ISNUMBER(H413)))),AND(F413&lt;&gt;"",MAX($F$5:$G412)&gt;F413)),1,"")</f>
      </c>
      <c r="F413" s="11"/>
      <c r="G413" s="11"/>
      <c r="H413" s="11"/>
      <c r="J413" s="4">
        <f t="shared" si="18"/>
      </c>
      <c r="K413" s="4">
        <f t="shared" si="19"/>
      </c>
      <c r="L413" s="14">
        <f t="shared" si="20"/>
      </c>
      <c r="M413" s="4">
        <f>IF(AND(L413="",L412&lt;&gt;""),SUM(M$5:M412),IF(L413="","",H413))</f>
      </c>
      <c r="N413" s="4">
        <f>IF(AND(L413="",L412&lt;&gt;""),SUM(N$5:N412),IF(M413&lt;&gt;"",L413*M413,""))</f>
      </c>
      <c r="O413" s="4">
        <f>IF(AND(L413="",L412&lt;&gt;""),SUM(O$5:O412),IF(AND(M413&lt;&gt;"",N413&lt;&gt;""),L413*N413,""))</f>
      </c>
    </row>
    <row r="414" spans="4:15" ht="12.75">
      <c r="D414" s="1">
        <f>IF(OR(COUNT($D$5:D413)&gt;0,AND(NOT(ISNUMBER(F414)),F414&lt;&gt;""),OR(AND(ISNUMBER(F414),G414&lt;=F414,G414&lt;&gt;""),AND(G414&lt;&gt;"",NOT(ISNUMBER(G414)))),OR(AND(OR(NOT(ISNUMBER(F414)),NOT(ISNUMBER(G414))),H414&lt;&gt;""),AND(H414&lt;&gt;"",NOT(ISNUMBER(H414)))),AND(F414&lt;&gt;"",MAX($F$5:$G413)&gt;F414)),1,"")</f>
      </c>
      <c r="F414" s="11"/>
      <c r="G414" s="11"/>
      <c r="H414" s="11"/>
      <c r="J414" s="4">
        <f t="shared" si="18"/>
      </c>
      <c r="K414" s="4">
        <f t="shared" si="19"/>
      </c>
      <c r="L414" s="14">
        <f t="shared" si="20"/>
      </c>
      <c r="M414" s="4">
        <f>IF(AND(L414="",L413&lt;&gt;""),SUM(M$5:M413),IF(L414="","",H414))</f>
      </c>
      <c r="N414" s="4">
        <f>IF(AND(L414="",L413&lt;&gt;""),SUM(N$5:N413),IF(M414&lt;&gt;"",L414*M414,""))</f>
      </c>
      <c r="O414" s="4">
        <f>IF(AND(L414="",L413&lt;&gt;""),SUM(O$5:O413),IF(AND(M414&lt;&gt;"",N414&lt;&gt;""),L414*N414,""))</f>
      </c>
    </row>
    <row r="415" spans="4:15" ht="12.75">
      <c r="D415" s="1">
        <f>IF(OR(COUNT($D$5:D414)&gt;0,AND(NOT(ISNUMBER(F415)),F415&lt;&gt;""),OR(AND(ISNUMBER(F415),G415&lt;=F415,G415&lt;&gt;""),AND(G415&lt;&gt;"",NOT(ISNUMBER(G415)))),OR(AND(OR(NOT(ISNUMBER(F415)),NOT(ISNUMBER(G415))),H415&lt;&gt;""),AND(H415&lt;&gt;"",NOT(ISNUMBER(H415)))),AND(F415&lt;&gt;"",MAX($F$5:$G414)&gt;F415)),1,"")</f>
      </c>
      <c r="F415" s="11"/>
      <c r="G415" s="11"/>
      <c r="H415" s="11"/>
      <c r="J415" s="4">
        <f t="shared" si="18"/>
      </c>
      <c r="K415" s="4">
        <f t="shared" si="19"/>
      </c>
      <c r="L415" s="14">
        <f t="shared" si="20"/>
      </c>
      <c r="M415" s="4">
        <f>IF(AND(L415="",L414&lt;&gt;""),SUM(M$5:M414),IF(L415="","",H415))</f>
      </c>
      <c r="N415" s="4">
        <f>IF(AND(L415="",L414&lt;&gt;""),SUM(N$5:N414),IF(M415&lt;&gt;"",L415*M415,""))</f>
      </c>
      <c r="O415" s="4">
        <f>IF(AND(L415="",L414&lt;&gt;""),SUM(O$5:O414),IF(AND(M415&lt;&gt;"",N415&lt;&gt;""),L415*N415,""))</f>
      </c>
    </row>
    <row r="416" spans="4:15" ht="12.75">
      <c r="D416" s="1">
        <f>IF(OR(COUNT($D$5:D415)&gt;0,AND(NOT(ISNUMBER(F416)),F416&lt;&gt;""),OR(AND(ISNUMBER(F416),G416&lt;=F416,G416&lt;&gt;""),AND(G416&lt;&gt;"",NOT(ISNUMBER(G416)))),OR(AND(OR(NOT(ISNUMBER(F416)),NOT(ISNUMBER(G416))),H416&lt;&gt;""),AND(H416&lt;&gt;"",NOT(ISNUMBER(H416)))),AND(F416&lt;&gt;"",MAX($F$5:$G415)&gt;F416)),1,"")</f>
      </c>
      <c r="F416" s="11"/>
      <c r="G416" s="11"/>
      <c r="H416" s="11"/>
      <c r="J416" s="4">
        <f t="shared" si="18"/>
      </c>
      <c r="K416" s="4">
        <f t="shared" si="19"/>
      </c>
      <c r="L416" s="14">
        <f t="shared" si="20"/>
      </c>
      <c r="M416" s="4">
        <f>IF(AND(L416="",L415&lt;&gt;""),SUM(M$5:M415),IF(L416="","",H416))</f>
      </c>
      <c r="N416" s="4">
        <f>IF(AND(L416="",L415&lt;&gt;""),SUM(N$5:N415),IF(M416&lt;&gt;"",L416*M416,""))</f>
      </c>
      <c r="O416" s="4">
        <f>IF(AND(L416="",L415&lt;&gt;""),SUM(O$5:O415),IF(AND(M416&lt;&gt;"",N416&lt;&gt;""),L416*N416,""))</f>
      </c>
    </row>
    <row r="417" spans="4:15" ht="12.75">
      <c r="D417" s="1">
        <f>IF(OR(COUNT($D$5:D416)&gt;0,AND(NOT(ISNUMBER(F417)),F417&lt;&gt;""),OR(AND(ISNUMBER(F417),G417&lt;=F417,G417&lt;&gt;""),AND(G417&lt;&gt;"",NOT(ISNUMBER(G417)))),OR(AND(OR(NOT(ISNUMBER(F417)),NOT(ISNUMBER(G417))),H417&lt;&gt;""),AND(H417&lt;&gt;"",NOT(ISNUMBER(H417)))),AND(F417&lt;&gt;"",MAX($F$5:$G416)&gt;F417)),1,"")</f>
      </c>
      <c r="F417" s="11"/>
      <c r="G417" s="11"/>
      <c r="H417" s="11"/>
      <c r="J417" s="4">
        <f t="shared" si="18"/>
      </c>
      <c r="K417" s="4">
        <f t="shared" si="19"/>
      </c>
      <c r="L417" s="14">
        <f t="shared" si="20"/>
      </c>
      <c r="M417" s="4">
        <f>IF(AND(L417="",L416&lt;&gt;""),SUM(M$5:M416),IF(L417="","",H417))</f>
      </c>
      <c r="N417" s="4">
        <f>IF(AND(L417="",L416&lt;&gt;""),SUM(N$5:N416),IF(M417&lt;&gt;"",L417*M417,""))</f>
      </c>
      <c r="O417" s="4">
        <f>IF(AND(L417="",L416&lt;&gt;""),SUM(O$5:O416),IF(AND(M417&lt;&gt;"",N417&lt;&gt;""),L417*N417,""))</f>
      </c>
    </row>
    <row r="418" spans="4:15" ht="12.75">
      <c r="D418" s="1">
        <f>IF(OR(COUNT($D$5:D417)&gt;0,AND(NOT(ISNUMBER(F418)),F418&lt;&gt;""),OR(AND(ISNUMBER(F418),G418&lt;=F418,G418&lt;&gt;""),AND(G418&lt;&gt;"",NOT(ISNUMBER(G418)))),OR(AND(OR(NOT(ISNUMBER(F418)),NOT(ISNUMBER(G418))),H418&lt;&gt;""),AND(H418&lt;&gt;"",NOT(ISNUMBER(H418)))),AND(F418&lt;&gt;"",MAX($F$5:$G417)&gt;F418)),1,"")</f>
      </c>
      <c r="F418" s="11"/>
      <c r="G418" s="11"/>
      <c r="H418" s="11"/>
      <c r="J418" s="4">
        <f t="shared" si="18"/>
      </c>
      <c r="K418" s="4">
        <f t="shared" si="19"/>
      </c>
      <c r="L418" s="14">
        <f t="shared" si="20"/>
      </c>
      <c r="M418" s="4">
        <f>IF(AND(L418="",L417&lt;&gt;""),SUM(M$5:M417),IF(L418="","",H418))</f>
      </c>
      <c r="N418" s="4">
        <f>IF(AND(L418="",L417&lt;&gt;""),SUM(N$5:N417),IF(M418&lt;&gt;"",L418*M418,""))</f>
      </c>
      <c r="O418" s="4">
        <f>IF(AND(L418="",L417&lt;&gt;""),SUM(O$5:O417),IF(AND(M418&lt;&gt;"",N418&lt;&gt;""),L418*N418,""))</f>
      </c>
    </row>
    <row r="419" spans="4:15" ht="12.75">
      <c r="D419" s="1">
        <f>IF(OR(COUNT($D$5:D418)&gt;0,AND(NOT(ISNUMBER(F419)),F419&lt;&gt;""),OR(AND(ISNUMBER(F419),G419&lt;=F419,G419&lt;&gt;""),AND(G419&lt;&gt;"",NOT(ISNUMBER(G419)))),OR(AND(OR(NOT(ISNUMBER(F419)),NOT(ISNUMBER(G419))),H419&lt;&gt;""),AND(H419&lt;&gt;"",NOT(ISNUMBER(H419)))),AND(F419&lt;&gt;"",MAX($F$5:$G418)&gt;F419)),1,"")</f>
      </c>
      <c r="F419" s="11"/>
      <c r="G419" s="11"/>
      <c r="H419" s="11"/>
      <c r="J419" s="4">
        <f t="shared" si="18"/>
      </c>
      <c r="K419" s="4">
        <f t="shared" si="19"/>
      </c>
      <c r="L419" s="14">
        <f t="shared" si="20"/>
      </c>
      <c r="M419" s="4">
        <f>IF(AND(L419="",L418&lt;&gt;""),SUM(M$5:M418),IF(L419="","",H419))</f>
      </c>
      <c r="N419" s="4">
        <f>IF(AND(L419="",L418&lt;&gt;""),SUM(N$5:N418),IF(M419&lt;&gt;"",L419*M419,""))</f>
      </c>
      <c r="O419" s="4">
        <f>IF(AND(L419="",L418&lt;&gt;""),SUM(O$5:O418),IF(AND(M419&lt;&gt;"",N419&lt;&gt;""),L419*N419,""))</f>
      </c>
    </row>
    <row r="420" spans="4:15" ht="12.75">
      <c r="D420" s="1">
        <f>IF(OR(COUNT($D$5:D419)&gt;0,AND(NOT(ISNUMBER(F420)),F420&lt;&gt;""),OR(AND(ISNUMBER(F420),G420&lt;=F420,G420&lt;&gt;""),AND(G420&lt;&gt;"",NOT(ISNUMBER(G420)))),OR(AND(OR(NOT(ISNUMBER(F420)),NOT(ISNUMBER(G420))),H420&lt;&gt;""),AND(H420&lt;&gt;"",NOT(ISNUMBER(H420)))),AND(F420&lt;&gt;"",MAX($F$5:$G419)&gt;F420)),1,"")</f>
      </c>
      <c r="F420" s="11"/>
      <c r="G420" s="11"/>
      <c r="H420" s="11"/>
      <c r="J420" s="4">
        <f t="shared" si="18"/>
      </c>
      <c r="K420" s="4">
        <f t="shared" si="19"/>
      </c>
      <c r="L420" s="14">
        <f t="shared" si="20"/>
      </c>
      <c r="M420" s="4">
        <f>IF(AND(L420="",L419&lt;&gt;""),SUM(M$5:M419),IF(L420="","",H420))</f>
      </c>
      <c r="N420" s="4">
        <f>IF(AND(L420="",L419&lt;&gt;""),SUM(N$5:N419),IF(M420&lt;&gt;"",L420*M420,""))</f>
      </c>
      <c r="O420" s="4">
        <f>IF(AND(L420="",L419&lt;&gt;""),SUM(O$5:O419),IF(AND(M420&lt;&gt;"",N420&lt;&gt;""),L420*N420,""))</f>
      </c>
    </row>
    <row r="421" spans="4:15" ht="12.75">
      <c r="D421" s="1">
        <f>IF(OR(COUNT($D$5:D420)&gt;0,AND(NOT(ISNUMBER(F421)),F421&lt;&gt;""),OR(AND(ISNUMBER(F421),G421&lt;=F421,G421&lt;&gt;""),AND(G421&lt;&gt;"",NOT(ISNUMBER(G421)))),OR(AND(OR(NOT(ISNUMBER(F421)),NOT(ISNUMBER(G421))),H421&lt;&gt;""),AND(H421&lt;&gt;"",NOT(ISNUMBER(H421)))),AND(F421&lt;&gt;"",MAX($F$5:$G420)&gt;F421)),1,"")</f>
      </c>
      <c r="F421" s="11"/>
      <c r="G421" s="11"/>
      <c r="H421" s="11"/>
      <c r="J421" s="4">
        <f t="shared" si="18"/>
      </c>
      <c r="K421" s="4">
        <f t="shared" si="19"/>
      </c>
      <c r="L421" s="14">
        <f t="shared" si="20"/>
      </c>
      <c r="M421" s="4">
        <f>IF(AND(L421="",L420&lt;&gt;""),SUM(M$5:M420),IF(L421="","",H421))</f>
      </c>
      <c r="N421" s="4">
        <f>IF(AND(L421="",L420&lt;&gt;""),SUM(N$5:N420),IF(M421&lt;&gt;"",L421*M421,""))</f>
      </c>
      <c r="O421" s="4">
        <f>IF(AND(L421="",L420&lt;&gt;""),SUM(O$5:O420),IF(AND(M421&lt;&gt;"",N421&lt;&gt;""),L421*N421,""))</f>
      </c>
    </row>
    <row r="422" spans="4:15" ht="12.75">
      <c r="D422" s="1">
        <f>IF(OR(COUNT($D$5:D421)&gt;0,AND(NOT(ISNUMBER(F422)),F422&lt;&gt;""),OR(AND(ISNUMBER(F422),G422&lt;=F422,G422&lt;&gt;""),AND(G422&lt;&gt;"",NOT(ISNUMBER(G422)))),OR(AND(OR(NOT(ISNUMBER(F422)),NOT(ISNUMBER(G422))),H422&lt;&gt;""),AND(H422&lt;&gt;"",NOT(ISNUMBER(H422)))),AND(F422&lt;&gt;"",MAX($F$5:$G421)&gt;F422)),1,"")</f>
      </c>
      <c r="F422" s="11"/>
      <c r="G422" s="11"/>
      <c r="H422" s="11"/>
      <c r="J422" s="4">
        <f t="shared" si="18"/>
      </c>
      <c r="K422" s="4">
        <f t="shared" si="19"/>
      </c>
      <c r="L422" s="14">
        <f t="shared" si="20"/>
      </c>
      <c r="M422" s="4">
        <f>IF(AND(L422="",L421&lt;&gt;""),SUM(M$5:M421),IF(L422="","",H422))</f>
      </c>
      <c r="N422" s="4">
        <f>IF(AND(L422="",L421&lt;&gt;""),SUM(N$5:N421),IF(M422&lt;&gt;"",L422*M422,""))</f>
      </c>
      <c r="O422" s="4">
        <f>IF(AND(L422="",L421&lt;&gt;""),SUM(O$5:O421),IF(AND(M422&lt;&gt;"",N422&lt;&gt;""),L422*N422,""))</f>
      </c>
    </row>
    <row r="423" spans="4:15" ht="12.75">
      <c r="D423" s="1">
        <f>IF(OR(COUNT($D$5:D422)&gt;0,AND(NOT(ISNUMBER(F423)),F423&lt;&gt;""),OR(AND(ISNUMBER(F423),G423&lt;=F423,G423&lt;&gt;""),AND(G423&lt;&gt;"",NOT(ISNUMBER(G423)))),OR(AND(OR(NOT(ISNUMBER(F423)),NOT(ISNUMBER(G423))),H423&lt;&gt;""),AND(H423&lt;&gt;"",NOT(ISNUMBER(H423)))),AND(F423&lt;&gt;"",MAX($F$5:$G422)&gt;F423)),1,"")</f>
      </c>
      <c r="F423" s="11"/>
      <c r="G423" s="11"/>
      <c r="H423" s="11"/>
      <c r="J423" s="4">
        <f t="shared" si="18"/>
      </c>
      <c r="K423" s="4">
        <f t="shared" si="19"/>
      </c>
      <c r="L423" s="14">
        <f t="shared" si="20"/>
      </c>
      <c r="M423" s="4">
        <f>IF(AND(L423="",L422&lt;&gt;""),SUM(M$5:M422),IF(L423="","",H423))</f>
      </c>
      <c r="N423" s="4">
        <f>IF(AND(L423="",L422&lt;&gt;""),SUM(N$5:N422),IF(M423&lt;&gt;"",L423*M423,""))</f>
      </c>
      <c r="O423" s="4">
        <f>IF(AND(L423="",L422&lt;&gt;""),SUM(O$5:O422),IF(AND(M423&lt;&gt;"",N423&lt;&gt;""),L423*N423,""))</f>
      </c>
    </row>
    <row r="424" spans="4:15" ht="12.75">
      <c r="D424" s="1">
        <f>IF(OR(COUNT($D$5:D423)&gt;0,AND(NOT(ISNUMBER(F424)),F424&lt;&gt;""),OR(AND(ISNUMBER(F424),G424&lt;=F424,G424&lt;&gt;""),AND(G424&lt;&gt;"",NOT(ISNUMBER(G424)))),OR(AND(OR(NOT(ISNUMBER(F424)),NOT(ISNUMBER(G424))),H424&lt;&gt;""),AND(H424&lt;&gt;"",NOT(ISNUMBER(H424)))),AND(F424&lt;&gt;"",MAX($F$5:$G423)&gt;F424)),1,"")</f>
      </c>
      <c r="F424" s="11"/>
      <c r="G424" s="11"/>
      <c r="H424" s="11"/>
      <c r="J424" s="4">
        <f t="shared" si="18"/>
      </c>
      <c r="K424" s="4">
        <f t="shared" si="19"/>
      </c>
      <c r="L424" s="14">
        <f t="shared" si="20"/>
      </c>
      <c r="M424" s="4">
        <f>IF(AND(L424="",L423&lt;&gt;""),SUM(M$5:M423),IF(L424="","",H424))</f>
      </c>
      <c r="N424" s="4">
        <f>IF(AND(L424="",L423&lt;&gt;""),SUM(N$5:N423),IF(M424&lt;&gt;"",L424*M424,""))</f>
      </c>
      <c r="O424" s="4">
        <f>IF(AND(L424="",L423&lt;&gt;""),SUM(O$5:O423),IF(AND(M424&lt;&gt;"",N424&lt;&gt;""),L424*N424,""))</f>
      </c>
    </row>
    <row r="425" spans="4:15" ht="12.75">
      <c r="D425" s="1">
        <f>IF(OR(COUNT($D$5:D424)&gt;0,AND(NOT(ISNUMBER(F425)),F425&lt;&gt;""),OR(AND(ISNUMBER(F425),G425&lt;=F425,G425&lt;&gt;""),AND(G425&lt;&gt;"",NOT(ISNUMBER(G425)))),OR(AND(OR(NOT(ISNUMBER(F425)),NOT(ISNUMBER(G425))),H425&lt;&gt;""),AND(H425&lt;&gt;"",NOT(ISNUMBER(H425)))),AND(F425&lt;&gt;"",MAX($F$5:$G424)&gt;F425)),1,"")</f>
      </c>
      <c r="F425" s="11"/>
      <c r="G425" s="11"/>
      <c r="H425" s="11"/>
      <c r="J425" s="4">
        <f t="shared" si="18"/>
      </c>
      <c r="K425" s="4">
        <f t="shared" si="19"/>
      </c>
      <c r="L425" s="14">
        <f t="shared" si="20"/>
      </c>
      <c r="M425" s="4">
        <f>IF(AND(L425="",L424&lt;&gt;""),SUM(M$5:M424),IF(L425="","",H425))</f>
      </c>
      <c r="N425" s="4">
        <f>IF(AND(L425="",L424&lt;&gt;""),SUM(N$5:N424),IF(M425&lt;&gt;"",L425*M425,""))</f>
      </c>
      <c r="O425" s="4">
        <f>IF(AND(L425="",L424&lt;&gt;""),SUM(O$5:O424),IF(AND(M425&lt;&gt;"",N425&lt;&gt;""),L425*N425,""))</f>
      </c>
    </row>
    <row r="426" spans="4:15" ht="12.75">
      <c r="D426" s="1">
        <f>IF(OR(COUNT($D$5:D425)&gt;0,AND(NOT(ISNUMBER(F426)),F426&lt;&gt;""),OR(AND(ISNUMBER(F426),G426&lt;=F426,G426&lt;&gt;""),AND(G426&lt;&gt;"",NOT(ISNUMBER(G426)))),OR(AND(OR(NOT(ISNUMBER(F426)),NOT(ISNUMBER(G426))),H426&lt;&gt;""),AND(H426&lt;&gt;"",NOT(ISNUMBER(H426)))),AND(F426&lt;&gt;"",MAX($F$5:$G425)&gt;F426)),1,"")</f>
      </c>
      <c r="F426" s="11"/>
      <c r="G426" s="11"/>
      <c r="H426" s="11"/>
      <c r="J426" s="4">
        <f t="shared" si="18"/>
      </c>
      <c r="K426" s="4">
        <f t="shared" si="19"/>
      </c>
      <c r="L426" s="14">
        <f t="shared" si="20"/>
      </c>
      <c r="M426" s="4">
        <f>IF(AND(L426="",L425&lt;&gt;""),SUM(M$5:M425),IF(L426="","",H426))</f>
      </c>
      <c r="N426" s="4">
        <f>IF(AND(L426="",L425&lt;&gt;""),SUM(N$5:N425),IF(M426&lt;&gt;"",L426*M426,""))</f>
      </c>
      <c r="O426" s="4">
        <f>IF(AND(L426="",L425&lt;&gt;""),SUM(O$5:O425),IF(AND(M426&lt;&gt;"",N426&lt;&gt;""),L426*N426,""))</f>
      </c>
    </row>
    <row r="427" spans="4:15" ht="12.75">
      <c r="D427" s="1">
        <f>IF(OR(COUNT($D$5:D426)&gt;0,AND(NOT(ISNUMBER(F427)),F427&lt;&gt;""),OR(AND(ISNUMBER(F427),G427&lt;=F427,G427&lt;&gt;""),AND(G427&lt;&gt;"",NOT(ISNUMBER(G427)))),OR(AND(OR(NOT(ISNUMBER(F427)),NOT(ISNUMBER(G427))),H427&lt;&gt;""),AND(H427&lt;&gt;"",NOT(ISNUMBER(H427)))),AND(F427&lt;&gt;"",MAX($F$5:$G426)&gt;F427)),1,"")</f>
      </c>
      <c r="F427" s="11"/>
      <c r="G427" s="11"/>
      <c r="H427" s="11"/>
      <c r="J427" s="4">
        <f t="shared" si="18"/>
      </c>
      <c r="K427" s="4">
        <f t="shared" si="19"/>
      </c>
      <c r="L427" s="14">
        <f t="shared" si="20"/>
      </c>
      <c r="M427" s="4">
        <f>IF(AND(L427="",L426&lt;&gt;""),SUM(M$5:M426),IF(L427="","",H427))</f>
      </c>
      <c r="N427" s="4">
        <f>IF(AND(L427="",L426&lt;&gt;""),SUM(N$5:N426),IF(M427&lt;&gt;"",L427*M427,""))</f>
      </c>
      <c r="O427" s="4">
        <f>IF(AND(L427="",L426&lt;&gt;""),SUM(O$5:O426),IF(AND(M427&lt;&gt;"",N427&lt;&gt;""),L427*N427,""))</f>
      </c>
    </row>
    <row r="428" spans="4:15" ht="12.75">
      <c r="D428" s="1">
        <f>IF(OR(COUNT($D$5:D427)&gt;0,AND(NOT(ISNUMBER(F428)),F428&lt;&gt;""),OR(AND(ISNUMBER(F428),G428&lt;=F428,G428&lt;&gt;""),AND(G428&lt;&gt;"",NOT(ISNUMBER(G428)))),OR(AND(OR(NOT(ISNUMBER(F428)),NOT(ISNUMBER(G428))),H428&lt;&gt;""),AND(H428&lt;&gt;"",NOT(ISNUMBER(H428)))),AND(F428&lt;&gt;"",MAX($F$5:$G427)&gt;F428)),1,"")</f>
      </c>
      <c r="F428" s="11"/>
      <c r="G428" s="11"/>
      <c r="H428" s="11"/>
      <c r="J428" s="4">
        <f t="shared" si="18"/>
      </c>
      <c r="K428" s="4">
        <f t="shared" si="19"/>
      </c>
      <c r="L428" s="14">
        <f t="shared" si="20"/>
      </c>
      <c r="M428" s="4">
        <f>IF(AND(L428="",L427&lt;&gt;""),SUM(M$5:M427),IF(L428="","",H428))</f>
      </c>
      <c r="N428" s="4">
        <f>IF(AND(L428="",L427&lt;&gt;""),SUM(N$5:N427),IF(M428&lt;&gt;"",L428*M428,""))</f>
      </c>
      <c r="O428" s="4">
        <f>IF(AND(L428="",L427&lt;&gt;""),SUM(O$5:O427),IF(AND(M428&lt;&gt;"",N428&lt;&gt;""),L428*N428,""))</f>
      </c>
    </row>
    <row r="429" spans="4:15" ht="12.75">
      <c r="D429" s="1">
        <f>IF(OR(COUNT($D$5:D428)&gt;0,AND(NOT(ISNUMBER(F429)),F429&lt;&gt;""),OR(AND(ISNUMBER(F429),G429&lt;=F429,G429&lt;&gt;""),AND(G429&lt;&gt;"",NOT(ISNUMBER(G429)))),OR(AND(OR(NOT(ISNUMBER(F429)),NOT(ISNUMBER(G429))),H429&lt;&gt;""),AND(H429&lt;&gt;"",NOT(ISNUMBER(H429)))),AND(F429&lt;&gt;"",MAX($F$5:$G428)&gt;F429)),1,"")</f>
      </c>
      <c r="F429" s="11"/>
      <c r="G429" s="11"/>
      <c r="H429" s="11"/>
      <c r="J429" s="4">
        <f t="shared" si="18"/>
      </c>
      <c r="K429" s="4">
        <f t="shared" si="19"/>
      </c>
      <c r="L429" s="14">
        <f t="shared" si="20"/>
      </c>
      <c r="M429" s="4">
        <f>IF(AND(L429="",L428&lt;&gt;""),SUM(M$5:M428),IF(L429="","",H429))</f>
      </c>
      <c r="N429" s="4">
        <f>IF(AND(L429="",L428&lt;&gt;""),SUM(N$5:N428),IF(M429&lt;&gt;"",L429*M429,""))</f>
      </c>
      <c r="O429" s="4">
        <f>IF(AND(L429="",L428&lt;&gt;""),SUM(O$5:O428),IF(AND(M429&lt;&gt;"",N429&lt;&gt;""),L429*N429,""))</f>
      </c>
    </row>
    <row r="430" spans="4:15" ht="12.75">
      <c r="D430" s="1">
        <f>IF(OR(COUNT($D$5:D429)&gt;0,AND(NOT(ISNUMBER(F430)),F430&lt;&gt;""),OR(AND(ISNUMBER(F430),G430&lt;=F430,G430&lt;&gt;""),AND(G430&lt;&gt;"",NOT(ISNUMBER(G430)))),OR(AND(OR(NOT(ISNUMBER(F430)),NOT(ISNUMBER(G430))),H430&lt;&gt;""),AND(H430&lt;&gt;"",NOT(ISNUMBER(H430)))),AND(F430&lt;&gt;"",MAX($F$5:$G429)&gt;F430)),1,"")</f>
      </c>
      <c r="F430" s="11"/>
      <c r="G430" s="11"/>
      <c r="H430" s="11"/>
      <c r="J430" s="4">
        <f t="shared" si="18"/>
      </c>
      <c r="K430" s="4">
        <f t="shared" si="19"/>
      </c>
      <c r="L430" s="14">
        <f t="shared" si="20"/>
      </c>
      <c r="M430" s="4">
        <f>IF(AND(L430="",L429&lt;&gt;""),SUM(M$5:M429),IF(L430="","",H430))</f>
      </c>
      <c r="N430" s="4">
        <f>IF(AND(L430="",L429&lt;&gt;""),SUM(N$5:N429),IF(M430&lt;&gt;"",L430*M430,""))</f>
      </c>
      <c r="O430" s="4">
        <f>IF(AND(L430="",L429&lt;&gt;""),SUM(O$5:O429),IF(AND(M430&lt;&gt;"",N430&lt;&gt;""),L430*N430,""))</f>
      </c>
    </row>
    <row r="431" spans="4:15" ht="12.75">
      <c r="D431" s="1">
        <f>IF(OR(COUNT($D$5:D430)&gt;0,AND(NOT(ISNUMBER(F431)),F431&lt;&gt;""),OR(AND(ISNUMBER(F431),G431&lt;=F431,G431&lt;&gt;""),AND(G431&lt;&gt;"",NOT(ISNUMBER(G431)))),OR(AND(OR(NOT(ISNUMBER(F431)),NOT(ISNUMBER(G431))),H431&lt;&gt;""),AND(H431&lt;&gt;"",NOT(ISNUMBER(H431)))),AND(F431&lt;&gt;"",MAX($F$5:$G430)&gt;F431)),1,"")</f>
      </c>
      <c r="F431" s="11"/>
      <c r="G431" s="11"/>
      <c r="H431" s="11"/>
      <c r="J431" s="4">
        <f t="shared" si="18"/>
      </c>
      <c r="K431" s="4">
        <f t="shared" si="19"/>
      </c>
      <c r="L431" s="14">
        <f t="shared" si="20"/>
      </c>
      <c r="M431" s="4">
        <f>IF(AND(L431="",L430&lt;&gt;""),SUM(M$5:M430),IF(L431="","",H431))</f>
      </c>
      <c r="N431" s="4">
        <f>IF(AND(L431="",L430&lt;&gt;""),SUM(N$5:N430),IF(M431&lt;&gt;"",L431*M431,""))</f>
      </c>
      <c r="O431" s="4">
        <f>IF(AND(L431="",L430&lt;&gt;""),SUM(O$5:O430),IF(AND(M431&lt;&gt;"",N431&lt;&gt;""),L431*N431,""))</f>
      </c>
    </row>
    <row r="432" spans="4:15" ht="12.75">
      <c r="D432" s="1">
        <f>IF(OR(COUNT($D$5:D431)&gt;0,AND(NOT(ISNUMBER(F432)),F432&lt;&gt;""),OR(AND(ISNUMBER(F432),G432&lt;=F432,G432&lt;&gt;""),AND(G432&lt;&gt;"",NOT(ISNUMBER(G432)))),OR(AND(OR(NOT(ISNUMBER(F432)),NOT(ISNUMBER(G432))),H432&lt;&gt;""),AND(H432&lt;&gt;"",NOT(ISNUMBER(H432)))),AND(F432&lt;&gt;"",MAX($F$5:$G431)&gt;F432)),1,"")</f>
      </c>
      <c r="F432" s="11"/>
      <c r="G432" s="11"/>
      <c r="H432" s="11"/>
      <c r="J432" s="4">
        <f t="shared" si="18"/>
      </c>
      <c r="K432" s="4">
        <f t="shared" si="19"/>
      </c>
      <c r="L432" s="14">
        <f t="shared" si="20"/>
      </c>
      <c r="M432" s="4">
        <f>IF(AND(L432="",L431&lt;&gt;""),SUM(M$5:M431),IF(L432="","",H432))</f>
      </c>
      <c r="N432" s="4">
        <f>IF(AND(L432="",L431&lt;&gt;""),SUM(N$5:N431),IF(M432&lt;&gt;"",L432*M432,""))</f>
      </c>
      <c r="O432" s="4">
        <f>IF(AND(L432="",L431&lt;&gt;""),SUM(O$5:O431),IF(AND(M432&lt;&gt;"",N432&lt;&gt;""),L432*N432,""))</f>
      </c>
    </row>
    <row r="433" spans="4:15" ht="12.75">
      <c r="D433" s="1">
        <f>IF(OR(COUNT($D$5:D432)&gt;0,AND(NOT(ISNUMBER(F433)),F433&lt;&gt;""),OR(AND(ISNUMBER(F433),G433&lt;=F433,G433&lt;&gt;""),AND(G433&lt;&gt;"",NOT(ISNUMBER(G433)))),OR(AND(OR(NOT(ISNUMBER(F433)),NOT(ISNUMBER(G433))),H433&lt;&gt;""),AND(H433&lt;&gt;"",NOT(ISNUMBER(H433)))),AND(F433&lt;&gt;"",MAX($F$5:$G432)&gt;F433)),1,"")</f>
      </c>
      <c r="F433" s="11"/>
      <c r="G433" s="11"/>
      <c r="H433" s="11"/>
      <c r="J433" s="4">
        <f t="shared" si="18"/>
      </c>
      <c r="K433" s="4">
        <f t="shared" si="19"/>
      </c>
      <c r="L433" s="14">
        <f t="shared" si="20"/>
      </c>
      <c r="M433" s="4">
        <f>IF(AND(L433="",L432&lt;&gt;""),SUM(M$5:M432),IF(L433="","",H433))</f>
      </c>
      <c r="N433" s="4">
        <f>IF(AND(L433="",L432&lt;&gt;""),SUM(N$5:N432),IF(M433&lt;&gt;"",L433*M433,""))</f>
      </c>
      <c r="O433" s="4">
        <f>IF(AND(L433="",L432&lt;&gt;""),SUM(O$5:O432),IF(AND(M433&lt;&gt;"",N433&lt;&gt;""),L433*N433,""))</f>
      </c>
    </row>
    <row r="434" spans="4:15" ht="12.75">
      <c r="D434" s="1">
        <f>IF(OR(COUNT($D$5:D433)&gt;0,AND(NOT(ISNUMBER(F434)),F434&lt;&gt;""),OR(AND(ISNUMBER(F434),G434&lt;=F434,G434&lt;&gt;""),AND(G434&lt;&gt;"",NOT(ISNUMBER(G434)))),OR(AND(OR(NOT(ISNUMBER(F434)),NOT(ISNUMBER(G434))),H434&lt;&gt;""),AND(H434&lt;&gt;"",NOT(ISNUMBER(H434)))),AND(F434&lt;&gt;"",MAX($F$5:$G433)&gt;F434)),1,"")</f>
      </c>
      <c r="F434" s="11"/>
      <c r="G434" s="11"/>
      <c r="H434" s="11"/>
      <c r="J434" s="4">
        <f t="shared" si="18"/>
      </c>
      <c r="K434" s="4">
        <f t="shared" si="19"/>
      </c>
      <c r="L434" s="14">
        <f t="shared" si="20"/>
      </c>
      <c r="M434" s="4">
        <f>IF(AND(L434="",L433&lt;&gt;""),SUM(M$5:M433),IF(L434="","",H434))</f>
      </c>
      <c r="N434" s="4">
        <f>IF(AND(L434="",L433&lt;&gt;""),SUM(N$5:N433),IF(M434&lt;&gt;"",L434*M434,""))</f>
      </c>
      <c r="O434" s="4">
        <f>IF(AND(L434="",L433&lt;&gt;""),SUM(O$5:O433),IF(AND(M434&lt;&gt;"",N434&lt;&gt;""),L434*N434,""))</f>
      </c>
    </row>
    <row r="435" spans="4:15" ht="12.75">
      <c r="D435" s="1">
        <f>IF(OR(COUNT($D$5:D434)&gt;0,AND(NOT(ISNUMBER(F435)),F435&lt;&gt;""),OR(AND(ISNUMBER(F435),G435&lt;=F435,G435&lt;&gt;""),AND(G435&lt;&gt;"",NOT(ISNUMBER(G435)))),OR(AND(OR(NOT(ISNUMBER(F435)),NOT(ISNUMBER(G435))),H435&lt;&gt;""),AND(H435&lt;&gt;"",NOT(ISNUMBER(H435)))),AND(F435&lt;&gt;"",MAX($F$5:$G434)&gt;F435)),1,"")</f>
      </c>
      <c r="F435" s="11"/>
      <c r="G435" s="11"/>
      <c r="H435" s="11"/>
      <c r="J435" s="4">
        <f t="shared" si="18"/>
      </c>
      <c r="K435" s="4">
        <f t="shared" si="19"/>
      </c>
      <c r="L435" s="14">
        <f t="shared" si="20"/>
      </c>
      <c r="M435" s="4">
        <f>IF(AND(L435="",L434&lt;&gt;""),SUM(M$5:M434),IF(L435="","",H435))</f>
      </c>
      <c r="N435" s="4">
        <f>IF(AND(L435="",L434&lt;&gt;""),SUM(N$5:N434),IF(M435&lt;&gt;"",L435*M435,""))</f>
      </c>
      <c r="O435" s="4">
        <f>IF(AND(L435="",L434&lt;&gt;""),SUM(O$5:O434),IF(AND(M435&lt;&gt;"",N435&lt;&gt;""),L435*N435,""))</f>
      </c>
    </row>
    <row r="436" spans="4:15" ht="12.75">
      <c r="D436" s="1">
        <f>IF(OR(COUNT($D$5:D435)&gt;0,AND(NOT(ISNUMBER(F436)),F436&lt;&gt;""),OR(AND(ISNUMBER(F436),G436&lt;=F436,G436&lt;&gt;""),AND(G436&lt;&gt;"",NOT(ISNUMBER(G436)))),OR(AND(OR(NOT(ISNUMBER(F436)),NOT(ISNUMBER(G436))),H436&lt;&gt;""),AND(H436&lt;&gt;"",NOT(ISNUMBER(H436)))),AND(F436&lt;&gt;"",MAX($F$5:$G435)&gt;F436)),1,"")</f>
      </c>
      <c r="F436" s="11"/>
      <c r="G436" s="11"/>
      <c r="H436" s="11"/>
      <c r="J436" s="4">
        <f t="shared" si="18"/>
      </c>
      <c r="K436" s="4">
        <f t="shared" si="19"/>
      </c>
      <c r="L436" s="14">
        <f t="shared" si="20"/>
      </c>
      <c r="M436" s="4">
        <f>IF(AND(L436="",L435&lt;&gt;""),SUM(M$5:M435),IF(L436="","",H436))</f>
      </c>
      <c r="N436" s="4">
        <f>IF(AND(L436="",L435&lt;&gt;""),SUM(N$5:N435),IF(M436&lt;&gt;"",L436*M436,""))</f>
      </c>
      <c r="O436" s="4">
        <f>IF(AND(L436="",L435&lt;&gt;""),SUM(O$5:O435),IF(AND(M436&lt;&gt;"",N436&lt;&gt;""),L436*N436,""))</f>
      </c>
    </row>
    <row r="437" spans="4:15" ht="12.75">
      <c r="D437" s="1">
        <f>IF(OR(COUNT($D$5:D436)&gt;0,AND(NOT(ISNUMBER(F437)),F437&lt;&gt;""),OR(AND(ISNUMBER(F437),G437&lt;=F437,G437&lt;&gt;""),AND(G437&lt;&gt;"",NOT(ISNUMBER(G437)))),OR(AND(OR(NOT(ISNUMBER(F437)),NOT(ISNUMBER(G437))),H437&lt;&gt;""),AND(H437&lt;&gt;"",NOT(ISNUMBER(H437)))),AND(F437&lt;&gt;"",MAX($F$5:$G436)&gt;F437)),1,"")</f>
      </c>
      <c r="F437" s="11"/>
      <c r="G437" s="11"/>
      <c r="H437" s="11"/>
      <c r="J437" s="4">
        <f t="shared" si="18"/>
      </c>
      <c r="K437" s="4">
        <f t="shared" si="19"/>
      </c>
      <c r="L437" s="14">
        <f t="shared" si="20"/>
      </c>
      <c r="M437" s="4">
        <f>IF(AND(L437="",L436&lt;&gt;""),SUM(M$5:M436),IF(L437="","",H437))</f>
      </c>
      <c r="N437" s="4">
        <f>IF(AND(L437="",L436&lt;&gt;""),SUM(N$5:N436),IF(M437&lt;&gt;"",L437*M437,""))</f>
      </c>
      <c r="O437" s="4">
        <f>IF(AND(L437="",L436&lt;&gt;""),SUM(O$5:O436),IF(AND(M437&lt;&gt;"",N437&lt;&gt;""),L437*N437,""))</f>
      </c>
    </row>
    <row r="438" spans="4:15" ht="12.75">
      <c r="D438" s="1">
        <f>IF(OR(COUNT($D$5:D437)&gt;0,AND(NOT(ISNUMBER(F438)),F438&lt;&gt;""),OR(AND(ISNUMBER(F438),G438&lt;=F438,G438&lt;&gt;""),AND(G438&lt;&gt;"",NOT(ISNUMBER(G438)))),OR(AND(OR(NOT(ISNUMBER(F438)),NOT(ISNUMBER(G438))),H438&lt;&gt;""),AND(H438&lt;&gt;"",NOT(ISNUMBER(H438)))),AND(F438&lt;&gt;"",MAX($F$5:$G437)&gt;F438)),1,"")</f>
      </c>
      <c r="F438" s="11"/>
      <c r="G438" s="11"/>
      <c r="H438" s="11"/>
      <c r="J438" s="4">
        <f t="shared" si="18"/>
      </c>
      <c r="K438" s="4">
        <f t="shared" si="19"/>
      </c>
      <c r="L438" s="14">
        <f t="shared" si="20"/>
      </c>
      <c r="M438" s="4">
        <f>IF(AND(L438="",L437&lt;&gt;""),SUM(M$5:M437),IF(L438="","",H438))</f>
      </c>
      <c r="N438" s="4">
        <f>IF(AND(L438="",L437&lt;&gt;""),SUM(N$5:N437),IF(M438&lt;&gt;"",L438*M438,""))</f>
      </c>
      <c r="O438" s="4">
        <f>IF(AND(L438="",L437&lt;&gt;""),SUM(O$5:O437),IF(AND(M438&lt;&gt;"",N438&lt;&gt;""),L438*N438,""))</f>
      </c>
    </row>
    <row r="439" spans="4:15" ht="12.75">
      <c r="D439" s="1">
        <f>IF(OR(COUNT($D$5:D438)&gt;0,AND(NOT(ISNUMBER(F439)),F439&lt;&gt;""),OR(AND(ISNUMBER(F439),G439&lt;=F439,G439&lt;&gt;""),AND(G439&lt;&gt;"",NOT(ISNUMBER(G439)))),OR(AND(OR(NOT(ISNUMBER(F439)),NOT(ISNUMBER(G439))),H439&lt;&gt;""),AND(H439&lt;&gt;"",NOT(ISNUMBER(H439)))),AND(F439&lt;&gt;"",MAX($F$5:$G438)&gt;F439)),1,"")</f>
      </c>
      <c r="F439" s="11"/>
      <c r="G439" s="11"/>
      <c r="H439" s="11"/>
      <c r="J439" s="4">
        <f t="shared" si="18"/>
      </c>
      <c r="K439" s="4">
        <f t="shared" si="19"/>
      </c>
      <c r="L439" s="14">
        <f t="shared" si="20"/>
      </c>
      <c r="M439" s="4">
        <f>IF(AND(L439="",L438&lt;&gt;""),SUM(M$5:M438),IF(L439="","",H439))</f>
      </c>
      <c r="N439" s="4">
        <f>IF(AND(L439="",L438&lt;&gt;""),SUM(N$5:N438),IF(M439&lt;&gt;"",L439*M439,""))</f>
      </c>
      <c r="O439" s="4">
        <f>IF(AND(L439="",L438&lt;&gt;""),SUM(O$5:O438),IF(AND(M439&lt;&gt;"",N439&lt;&gt;""),L439*N439,""))</f>
      </c>
    </row>
    <row r="440" spans="4:15" ht="12.75">
      <c r="D440" s="1">
        <f>IF(OR(COUNT($D$5:D439)&gt;0,AND(NOT(ISNUMBER(F440)),F440&lt;&gt;""),OR(AND(ISNUMBER(F440),G440&lt;=F440,G440&lt;&gt;""),AND(G440&lt;&gt;"",NOT(ISNUMBER(G440)))),OR(AND(OR(NOT(ISNUMBER(F440)),NOT(ISNUMBER(G440))),H440&lt;&gt;""),AND(H440&lt;&gt;"",NOT(ISNUMBER(H440)))),AND(F440&lt;&gt;"",MAX($F$5:$G439)&gt;F440)),1,"")</f>
      </c>
      <c r="F440" s="11"/>
      <c r="G440" s="11"/>
      <c r="H440" s="11"/>
      <c r="J440" s="4">
        <f t="shared" si="18"/>
      </c>
      <c r="K440" s="4">
        <f t="shared" si="19"/>
      </c>
      <c r="L440" s="14">
        <f t="shared" si="20"/>
      </c>
      <c r="M440" s="4">
        <f>IF(AND(L440="",L439&lt;&gt;""),SUM(M$5:M439),IF(L440="","",H440))</f>
      </c>
      <c r="N440" s="4">
        <f>IF(AND(L440="",L439&lt;&gt;""),SUM(N$5:N439),IF(M440&lt;&gt;"",L440*M440,""))</f>
      </c>
      <c r="O440" s="4">
        <f>IF(AND(L440="",L439&lt;&gt;""),SUM(O$5:O439),IF(AND(M440&lt;&gt;"",N440&lt;&gt;""),L440*N440,""))</f>
      </c>
    </row>
    <row r="441" spans="4:15" ht="12.75">
      <c r="D441" s="1">
        <f>IF(OR(COUNT($D$5:D440)&gt;0,AND(NOT(ISNUMBER(F441)),F441&lt;&gt;""),OR(AND(ISNUMBER(F441),G441&lt;=F441,G441&lt;&gt;""),AND(G441&lt;&gt;"",NOT(ISNUMBER(G441)))),OR(AND(OR(NOT(ISNUMBER(F441)),NOT(ISNUMBER(G441))),H441&lt;&gt;""),AND(H441&lt;&gt;"",NOT(ISNUMBER(H441)))),AND(F441&lt;&gt;"",MAX($F$5:$G440)&gt;F441)),1,"")</f>
      </c>
      <c r="F441" s="11"/>
      <c r="G441" s="11"/>
      <c r="H441" s="11"/>
      <c r="J441" s="4">
        <f t="shared" si="18"/>
      </c>
      <c r="K441" s="4">
        <f t="shared" si="19"/>
      </c>
      <c r="L441" s="14">
        <f t="shared" si="20"/>
      </c>
      <c r="M441" s="4">
        <f>IF(AND(L441="",L440&lt;&gt;""),SUM(M$5:M440),IF(L441="","",H441))</f>
      </c>
      <c r="N441" s="4">
        <f>IF(AND(L441="",L440&lt;&gt;""),SUM(N$5:N440),IF(M441&lt;&gt;"",L441*M441,""))</f>
      </c>
      <c r="O441" s="4">
        <f>IF(AND(L441="",L440&lt;&gt;""),SUM(O$5:O440),IF(AND(M441&lt;&gt;"",N441&lt;&gt;""),L441*N441,""))</f>
      </c>
    </row>
    <row r="442" spans="4:15" ht="12.75">
      <c r="D442" s="1">
        <f>IF(OR(COUNT($D$5:D441)&gt;0,AND(NOT(ISNUMBER(F442)),F442&lt;&gt;""),OR(AND(ISNUMBER(F442),G442&lt;=F442,G442&lt;&gt;""),AND(G442&lt;&gt;"",NOT(ISNUMBER(G442)))),OR(AND(OR(NOT(ISNUMBER(F442)),NOT(ISNUMBER(G442))),H442&lt;&gt;""),AND(H442&lt;&gt;"",NOT(ISNUMBER(H442)))),AND(F442&lt;&gt;"",MAX($F$5:$G441)&gt;F442)),1,"")</f>
      </c>
      <c r="F442" s="11"/>
      <c r="G442" s="11"/>
      <c r="H442" s="11"/>
      <c r="J442" s="4">
        <f t="shared" si="18"/>
      </c>
      <c r="K442" s="4">
        <f t="shared" si="19"/>
      </c>
      <c r="L442" s="14">
        <f t="shared" si="20"/>
      </c>
      <c r="M442" s="4">
        <f>IF(AND(L442="",L441&lt;&gt;""),SUM(M$5:M441),IF(L442="","",H442))</f>
      </c>
      <c r="N442" s="4">
        <f>IF(AND(L442="",L441&lt;&gt;""),SUM(N$5:N441),IF(M442&lt;&gt;"",L442*M442,""))</f>
      </c>
      <c r="O442" s="4">
        <f>IF(AND(L442="",L441&lt;&gt;""),SUM(O$5:O441),IF(AND(M442&lt;&gt;"",N442&lt;&gt;""),L442*N442,""))</f>
      </c>
    </row>
    <row r="443" spans="4:15" ht="12.75">
      <c r="D443" s="1">
        <f>IF(OR(COUNT($D$5:D442)&gt;0,AND(NOT(ISNUMBER(F443)),F443&lt;&gt;""),OR(AND(ISNUMBER(F443),G443&lt;=F443,G443&lt;&gt;""),AND(G443&lt;&gt;"",NOT(ISNUMBER(G443)))),OR(AND(OR(NOT(ISNUMBER(F443)),NOT(ISNUMBER(G443))),H443&lt;&gt;""),AND(H443&lt;&gt;"",NOT(ISNUMBER(H443)))),AND(F443&lt;&gt;"",MAX($F$5:$G442)&gt;F443)),1,"")</f>
      </c>
      <c r="F443" s="11"/>
      <c r="G443" s="11"/>
      <c r="H443" s="11"/>
      <c r="J443" s="4">
        <f t="shared" si="18"/>
      </c>
      <c r="K443" s="4">
        <f t="shared" si="19"/>
      </c>
      <c r="L443" s="14">
        <f t="shared" si="20"/>
      </c>
      <c r="M443" s="4">
        <f>IF(AND(L443="",L442&lt;&gt;""),SUM(M$5:M442),IF(L443="","",H443))</f>
      </c>
      <c r="N443" s="4">
        <f>IF(AND(L443="",L442&lt;&gt;""),SUM(N$5:N442),IF(M443&lt;&gt;"",L443*M443,""))</f>
      </c>
      <c r="O443" s="4">
        <f>IF(AND(L443="",L442&lt;&gt;""),SUM(O$5:O442),IF(AND(M443&lt;&gt;"",N443&lt;&gt;""),L443*N443,""))</f>
      </c>
    </row>
    <row r="444" spans="4:15" ht="12.75">
      <c r="D444" s="1">
        <f>IF(OR(COUNT($D$5:D443)&gt;0,AND(NOT(ISNUMBER(F444)),F444&lt;&gt;""),OR(AND(ISNUMBER(F444),G444&lt;=F444,G444&lt;&gt;""),AND(G444&lt;&gt;"",NOT(ISNUMBER(G444)))),OR(AND(OR(NOT(ISNUMBER(F444)),NOT(ISNUMBER(G444))),H444&lt;&gt;""),AND(H444&lt;&gt;"",NOT(ISNUMBER(H444)))),AND(F444&lt;&gt;"",MAX($F$5:$G443)&gt;F444)),1,"")</f>
      </c>
      <c r="F444" s="11"/>
      <c r="G444" s="11"/>
      <c r="H444" s="11"/>
      <c r="J444" s="4">
        <f t="shared" si="18"/>
      </c>
      <c r="K444" s="4">
        <f t="shared" si="19"/>
      </c>
      <c r="L444" s="14">
        <f t="shared" si="20"/>
      </c>
      <c r="M444" s="4">
        <f>IF(AND(L444="",L443&lt;&gt;""),SUM(M$5:M443),IF(L444="","",H444))</f>
      </c>
      <c r="N444" s="4">
        <f>IF(AND(L444="",L443&lt;&gt;""),SUM(N$5:N443),IF(M444&lt;&gt;"",L444*M444,""))</f>
      </c>
      <c r="O444" s="4">
        <f>IF(AND(L444="",L443&lt;&gt;""),SUM(O$5:O443),IF(AND(M444&lt;&gt;"",N444&lt;&gt;""),L444*N444,""))</f>
      </c>
    </row>
    <row r="445" spans="4:15" ht="12.75">
      <c r="D445" s="1">
        <f>IF(OR(COUNT($D$5:D444)&gt;0,AND(NOT(ISNUMBER(F445)),F445&lt;&gt;""),OR(AND(ISNUMBER(F445),G445&lt;=F445,G445&lt;&gt;""),AND(G445&lt;&gt;"",NOT(ISNUMBER(G445)))),OR(AND(OR(NOT(ISNUMBER(F445)),NOT(ISNUMBER(G445))),H445&lt;&gt;""),AND(H445&lt;&gt;"",NOT(ISNUMBER(H445)))),AND(F445&lt;&gt;"",MAX($F$5:$G444)&gt;F445)),1,"")</f>
      </c>
      <c r="F445" s="11"/>
      <c r="G445" s="11"/>
      <c r="H445" s="11"/>
      <c r="J445" s="4">
        <f t="shared" si="18"/>
      </c>
      <c r="K445" s="4">
        <f t="shared" si="19"/>
      </c>
      <c r="L445" s="14">
        <f t="shared" si="20"/>
      </c>
      <c r="M445" s="4">
        <f>IF(AND(L445="",L444&lt;&gt;""),SUM(M$5:M444),IF(L445="","",H445))</f>
      </c>
      <c r="N445" s="4">
        <f>IF(AND(L445="",L444&lt;&gt;""),SUM(N$5:N444),IF(M445&lt;&gt;"",L445*M445,""))</f>
      </c>
      <c r="O445" s="4">
        <f>IF(AND(L445="",L444&lt;&gt;""),SUM(O$5:O444),IF(AND(M445&lt;&gt;"",N445&lt;&gt;""),L445*N445,""))</f>
      </c>
    </row>
    <row r="446" spans="4:15" ht="12.75">
      <c r="D446" s="1">
        <f>IF(OR(COUNT($D$5:D445)&gt;0,AND(NOT(ISNUMBER(F446)),F446&lt;&gt;""),OR(AND(ISNUMBER(F446),G446&lt;=F446,G446&lt;&gt;""),AND(G446&lt;&gt;"",NOT(ISNUMBER(G446)))),OR(AND(OR(NOT(ISNUMBER(F446)),NOT(ISNUMBER(G446))),H446&lt;&gt;""),AND(H446&lt;&gt;"",NOT(ISNUMBER(H446)))),AND(F446&lt;&gt;"",MAX($F$5:$G445)&gt;F446)),1,"")</f>
      </c>
      <c r="F446" s="11"/>
      <c r="G446" s="11"/>
      <c r="H446" s="11"/>
      <c r="J446" s="4">
        <f t="shared" si="18"/>
      </c>
      <c r="K446" s="4">
        <f t="shared" si="19"/>
      </c>
      <c r="L446" s="14">
        <f t="shared" si="20"/>
      </c>
      <c r="M446" s="4">
        <f>IF(AND(L446="",L445&lt;&gt;""),SUM(M$5:M445),IF(L446="","",H446))</f>
      </c>
      <c r="N446" s="4">
        <f>IF(AND(L446="",L445&lt;&gt;""),SUM(N$5:N445),IF(M446&lt;&gt;"",L446*M446,""))</f>
      </c>
      <c r="O446" s="4">
        <f>IF(AND(L446="",L445&lt;&gt;""),SUM(O$5:O445),IF(AND(M446&lt;&gt;"",N446&lt;&gt;""),L446*N446,""))</f>
      </c>
    </row>
    <row r="447" spans="4:15" ht="12.75">
      <c r="D447" s="1">
        <f>IF(OR(COUNT($D$5:D446)&gt;0,AND(NOT(ISNUMBER(F447)),F447&lt;&gt;""),OR(AND(ISNUMBER(F447),G447&lt;=F447,G447&lt;&gt;""),AND(G447&lt;&gt;"",NOT(ISNUMBER(G447)))),OR(AND(OR(NOT(ISNUMBER(F447)),NOT(ISNUMBER(G447))),H447&lt;&gt;""),AND(H447&lt;&gt;"",NOT(ISNUMBER(H447)))),AND(F447&lt;&gt;"",MAX($F$5:$G446)&gt;F447)),1,"")</f>
      </c>
      <c r="F447" s="11"/>
      <c r="G447" s="11"/>
      <c r="H447" s="11"/>
      <c r="J447" s="4">
        <f t="shared" si="18"/>
      </c>
      <c r="K447" s="4">
        <f t="shared" si="19"/>
      </c>
      <c r="L447" s="14">
        <f t="shared" si="20"/>
      </c>
      <c r="M447" s="4">
        <f>IF(AND(L447="",L446&lt;&gt;""),SUM(M$5:M446),IF(L447="","",H447))</f>
      </c>
      <c r="N447" s="4">
        <f>IF(AND(L447="",L446&lt;&gt;""),SUM(N$5:N446),IF(M447&lt;&gt;"",L447*M447,""))</f>
      </c>
      <c r="O447" s="4">
        <f>IF(AND(L447="",L446&lt;&gt;""),SUM(O$5:O446),IF(AND(M447&lt;&gt;"",N447&lt;&gt;""),L447*N447,""))</f>
      </c>
    </row>
    <row r="448" spans="4:15" ht="12.75">
      <c r="D448" s="1">
        <f>IF(OR(COUNT($D$5:D447)&gt;0,AND(NOT(ISNUMBER(F448)),F448&lt;&gt;""),OR(AND(ISNUMBER(F448),G448&lt;=F448,G448&lt;&gt;""),AND(G448&lt;&gt;"",NOT(ISNUMBER(G448)))),OR(AND(OR(NOT(ISNUMBER(F448)),NOT(ISNUMBER(G448))),H448&lt;&gt;""),AND(H448&lt;&gt;"",NOT(ISNUMBER(H448)))),AND(F448&lt;&gt;"",MAX($F$5:$G447)&gt;F448)),1,"")</f>
      </c>
      <c r="F448" s="11"/>
      <c r="G448" s="11"/>
      <c r="H448" s="11"/>
      <c r="J448" s="4">
        <f t="shared" si="18"/>
      </c>
      <c r="K448" s="4">
        <f t="shared" si="19"/>
      </c>
      <c r="L448" s="14">
        <f t="shared" si="20"/>
      </c>
      <c r="M448" s="4">
        <f>IF(AND(L448="",L447&lt;&gt;""),SUM(M$5:M447),IF(L448="","",H448))</f>
      </c>
      <c r="N448" s="4">
        <f>IF(AND(L448="",L447&lt;&gt;""),SUM(N$5:N447),IF(M448&lt;&gt;"",L448*M448,""))</f>
      </c>
      <c r="O448" s="4">
        <f>IF(AND(L448="",L447&lt;&gt;""),SUM(O$5:O447),IF(AND(M448&lt;&gt;"",N448&lt;&gt;""),L448*N448,""))</f>
      </c>
    </row>
    <row r="449" spans="4:15" ht="12.75">
      <c r="D449" s="1">
        <f>IF(OR(COUNT($D$5:D448)&gt;0,AND(NOT(ISNUMBER(F449)),F449&lt;&gt;""),OR(AND(ISNUMBER(F449),G449&lt;=F449,G449&lt;&gt;""),AND(G449&lt;&gt;"",NOT(ISNUMBER(G449)))),OR(AND(OR(NOT(ISNUMBER(F449)),NOT(ISNUMBER(G449))),H449&lt;&gt;""),AND(H449&lt;&gt;"",NOT(ISNUMBER(H449)))),AND(F449&lt;&gt;"",MAX($F$5:$G448)&gt;F449)),1,"")</f>
      </c>
      <c r="F449" s="11"/>
      <c r="G449" s="11"/>
      <c r="H449" s="11"/>
      <c r="J449" s="4">
        <f t="shared" si="18"/>
      </c>
      <c r="K449" s="4">
        <f t="shared" si="19"/>
      </c>
      <c r="L449" s="14">
        <f t="shared" si="20"/>
      </c>
      <c r="M449" s="4">
        <f>IF(AND(L449="",L448&lt;&gt;""),SUM(M$5:M448),IF(L449="","",H449))</f>
      </c>
      <c r="N449" s="4">
        <f>IF(AND(L449="",L448&lt;&gt;""),SUM(N$5:N448),IF(M449&lt;&gt;"",L449*M449,""))</f>
      </c>
      <c r="O449" s="4">
        <f>IF(AND(L449="",L448&lt;&gt;""),SUM(O$5:O448),IF(AND(M449&lt;&gt;"",N449&lt;&gt;""),L449*N449,""))</f>
      </c>
    </row>
    <row r="450" spans="4:15" ht="12.75">
      <c r="D450" s="1">
        <f>IF(OR(COUNT($D$5:D449)&gt;0,AND(NOT(ISNUMBER(F450)),F450&lt;&gt;""),OR(AND(ISNUMBER(F450),G450&lt;=F450,G450&lt;&gt;""),AND(G450&lt;&gt;"",NOT(ISNUMBER(G450)))),OR(AND(OR(NOT(ISNUMBER(F450)),NOT(ISNUMBER(G450))),H450&lt;&gt;""),AND(H450&lt;&gt;"",NOT(ISNUMBER(H450)))),AND(F450&lt;&gt;"",MAX($F$5:$G449)&gt;F450)),1,"")</f>
      </c>
      <c r="F450" s="11"/>
      <c r="G450" s="11"/>
      <c r="H450" s="11"/>
      <c r="J450" s="4">
        <f t="shared" si="18"/>
      </c>
      <c r="K450" s="4">
        <f t="shared" si="19"/>
      </c>
      <c r="L450" s="14">
        <f t="shared" si="20"/>
      </c>
      <c r="M450" s="4">
        <f>IF(AND(L450="",L449&lt;&gt;""),SUM(M$5:M449),IF(L450="","",H450))</f>
      </c>
      <c r="N450" s="4">
        <f>IF(AND(L450="",L449&lt;&gt;""),SUM(N$5:N449),IF(M450&lt;&gt;"",L450*M450,""))</f>
      </c>
      <c r="O450" s="4">
        <f>IF(AND(L450="",L449&lt;&gt;""),SUM(O$5:O449),IF(AND(M450&lt;&gt;"",N450&lt;&gt;""),L450*N450,""))</f>
      </c>
    </row>
    <row r="451" spans="4:15" ht="12.75">
      <c r="D451" s="1">
        <f>IF(OR(COUNT($D$5:D450)&gt;0,AND(NOT(ISNUMBER(F451)),F451&lt;&gt;""),OR(AND(ISNUMBER(F451),G451&lt;=F451,G451&lt;&gt;""),AND(G451&lt;&gt;"",NOT(ISNUMBER(G451)))),OR(AND(OR(NOT(ISNUMBER(F451)),NOT(ISNUMBER(G451))),H451&lt;&gt;""),AND(H451&lt;&gt;"",NOT(ISNUMBER(H451)))),AND(F451&lt;&gt;"",MAX($F$5:$G450)&gt;F451)),1,"")</f>
      </c>
      <c r="F451" s="11"/>
      <c r="G451" s="11"/>
      <c r="H451" s="11"/>
      <c r="J451" s="4">
        <f t="shared" si="18"/>
      </c>
      <c r="K451" s="4">
        <f t="shared" si="19"/>
      </c>
      <c r="L451" s="14">
        <f t="shared" si="20"/>
      </c>
      <c r="M451" s="4">
        <f>IF(AND(L451="",L450&lt;&gt;""),SUM(M$5:M450),IF(L451="","",H451))</f>
      </c>
      <c r="N451" s="4">
        <f>IF(AND(L451="",L450&lt;&gt;""),SUM(N$5:N450),IF(M451&lt;&gt;"",L451*M451,""))</f>
      </c>
      <c r="O451" s="4">
        <f>IF(AND(L451="",L450&lt;&gt;""),SUM(O$5:O450),IF(AND(M451&lt;&gt;"",N451&lt;&gt;""),L451*N451,""))</f>
      </c>
    </row>
    <row r="452" spans="4:15" ht="12.75">
      <c r="D452" s="1">
        <f>IF(OR(COUNT($D$5:D451)&gt;0,AND(NOT(ISNUMBER(F452)),F452&lt;&gt;""),OR(AND(ISNUMBER(F452),G452&lt;=F452,G452&lt;&gt;""),AND(G452&lt;&gt;"",NOT(ISNUMBER(G452)))),OR(AND(OR(NOT(ISNUMBER(F452)),NOT(ISNUMBER(G452))),H452&lt;&gt;""),AND(H452&lt;&gt;"",NOT(ISNUMBER(H452)))),AND(F452&lt;&gt;"",MAX($F$5:$G451)&gt;F452)),1,"")</f>
      </c>
      <c r="F452" s="11"/>
      <c r="G452" s="11"/>
      <c r="H452" s="11"/>
      <c r="J452" s="4">
        <f t="shared" si="18"/>
      </c>
      <c r="K452" s="4">
        <f t="shared" si="19"/>
      </c>
      <c r="L452" s="14">
        <f t="shared" si="20"/>
      </c>
      <c r="M452" s="4">
        <f>IF(AND(L452="",L451&lt;&gt;""),SUM(M$5:M451),IF(L452="","",H452))</f>
      </c>
      <c r="N452" s="4">
        <f>IF(AND(L452="",L451&lt;&gt;""),SUM(N$5:N451),IF(M452&lt;&gt;"",L452*M452,""))</f>
      </c>
      <c r="O452" s="4">
        <f>IF(AND(L452="",L451&lt;&gt;""),SUM(O$5:O451),IF(AND(M452&lt;&gt;"",N452&lt;&gt;""),L452*N452,""))</f>
      </c>
    </row>
    <row r="453" spans="4:15" ht="12.75">
      <c r="D453" s="1">
        <f>IF(OR(COUNT($D$5:D452)&gt;0,AND(NOT(ISNUMBER(F453)),F453&lt;&gt;""),OR(AND(ISNUMBER(F453),G453&lt;=F453,G453&lt;&gt;""),AND(G453&lt;&gt;"",NOT(ISNUMBER(G453)))),OR(AND(OR(NOT(ISNUMBER(F453)),NOT(ISNUMBER(G453))),H453&lt;&gt;""),AND(H453&lt;&gt;"",NOT(ISNUMBER(H453)))),AND(F453&lt;&gt;"",MAX($F$5:$G452)&gt;F453)),1,"")</f>
      </c>
      <c r="F453" s="11"/>
      <c r="G453" s="11"/>
      <c r="H453" s="11"/>
      <c r="J453" s="4">
        <f t="shared" si="18"/>
      </c>
      <c r="K453" s="4">
        <f t="shared" si="19"/>
      </c>
      <c r="L453" s="14">
        <f t="shared" si="20"/>
      </c>
      <c r="M453" s="4">
        <f>IF(AND(L453="",L452&lt;&gt;""),SUM(M$5:M452),IF(L453="","",H453))</f>
      </c>
      <c r="N453" s="4">
        <f>IF(AND(L453="",L452&lt;&gt;""),SUM(N$5:N452),IF(M453&lt;&gt;"",L453*M453,""))</f>
      </c>
      <c r="O453" s="4">
        <f>IF(AND(L453="",L452&lt;&gt;""),SUM(O$5:O452),IF(AND(M453&lt;&gt;"",N453&lt;&gt;""),L453*N453,""))</f>
      </c>
    </row>
    <row r="454" spans="4:15" ht="12.75">
      <c r="D454" s="1">
        <f>IF(OR(COUNT($D$5:D453)&gt;0,AND(NOT(ISNUMBER(F454)),F454&lt;&gt;""),OR(AND(ISNUMBER(F454),G454&lt;=F454,G454&lt;&gt;""),AND(G454&lt;&gt;"",NOT(ISNUMBER(G454)))),OR(AND(OR(NOT(ISNUMBER(F454)),NOT(ISNUMBER(G454))),H454&lt;&gt;""),AND(H454&lt;&gt;"",NOT(ISNUMBER(H454)))),AND(F454&lt;&gt;"",MAX($F$5:$G453)&gt;F454)),1,"")</f>
      </c>
      <c r="F454" s="11"/>
      <c r="G454" s="11"/>
      <c r="H454" s="11"/>
      <c r="J454" s="4">
        <f t="shared" si="18"/>
      </c>
      <c r="K454" s="4">
        <f t="shared" si="19"/>
      </c>
      <c r="L454" s="14">
        <f t="shared" si="20"/>
      </c>
      <c r="M454" s="4">
        <f>IF(AND(L454="",L453&lt;&gt;""),SUM(M$5:M453),IF(L454="","",H454))</f>
      </c>
      <c r="N454" s="4">
        <f>IF(AND(L454="",L453&lt;&gt;""),SUM(N$5:N453),IF(M454&lt;&gt;"",L454*M454,""))</f>
      </c>
      <c r="O454" s="4">
        <f>IF(AND(L454="",L453&lt;&gt;""),SUM(O$5:O453),IF(AND(M454&lt;&gt;"",N454&lt;&gt;""),L454*N454,""))</f>
      </c>
    </row>
    <row r="455" spans="4:15" ht="12.75">
      <c r="D455" s="1">
        <f>IF(OR(COUNT($D$5:D454)&gt;0,AND(NOT(ISNUMBER(F455)),F455&lt;&gt;""),OR(AND(ISNUMBER(F455),G455&lt;=F455,G455&lt;&gt;""),AND(G455&lt;&gt;"",NOT(ISNUMBER(G455)))),OR(AND(OR(NOT(ISNUMBER(F455)),NOT(ISNUMBER(G455))),H455&lt;&gt;""),AND(H455&lt;&gt;"",NOT(ISNUMBER(H455)))),AND(F455&lt;&gt;"",MAX($F$5:$G454)&gt;F455)),1,"")</f>
      </c>
      <c r="F455" s="11"/>
      <c r="G455" s="11"/>
      <c r="H455" s="11"/>
      <c r="J455" s="4">
        <f aca="true" t="shared" si="21" ref="J455:J518">IF(AND($D455="",$F455&lt;&gt;"",$G455&lt;&gt;""),F455,"")</f>
      </c>
      <c r="K455" s="4">
        <f aca="true" t="shared" si="22" ref="K455:K518">IF(AND($D455="",$F455&lt;&gt;"",$G455&lt;&gt;""),G455,"")</f>
      </c>
      <c r="L455" s="14">
        <f aca="true" t="shared" si="23" ref="L455:L518">IF(AND(J455&lt;&gt;"",K455&lt;&gt;""),(J455+K455)/2,"")</f>
      </c>
      <c r="M455" s="4">
        <f>IF(AND(L455="",L454&lt;&gt;""),SUM(M$5:M454),IF(L455="","",H455))</f>
      </c>
      <c r="N455" s="4">
        <f>IF(AND(L455="",L454&lt;&gt;""),SUM(N$5:N454),IF(M455&lt;&gt;"",L455*M455,""))</f>
      </c>
      <c r="O455" s="4">
        <f>IF(AND(L455="",L454&lt;&gt;""),SUM(O$5:O454),IF(AND(M455&lt;&gt;"",N455&lt;&gt;""),L455*N455,""))</f>
      </c>
    </row>
    <row r="456" spans="4:15" ht="12.75">
      <c r="D456" s="1">
        <f>IF(OR(COUNT($D$5:D455)&gt;0,AND(NOT(ISNUMBER(F456)),F456&lt;&gt;""),OR(AND(ISNUMBER(F456),G456&lt;=F456,G456&lt;&gt;""),AND(G456&lt;&gt;"",NOT(ISNUMBER(G456)))),OR(AND(OR(NOT(ISNUMBER(F456)),NOT(ISNUMBER(G456))),H456&lt;&gt;""),AND(H456&lt;&gt;"",NOT(ISNUMBER(H456)))),AND(F456&lt;&gt;"",MAX($F$5:$G455)&gt;F456)),1,"")</f>
      </c>
      <c r="F456" s="11"/>
      <c r="G456" s="11"/>
      <c r="H456" s="11"/>
      <c r="J456" s="4">
        <f t="shared" si="21"/>
      </c>
      <c r="K456" s="4">
        <f t="shared" si="22"/>
      </c>
      <c r="L456" s="14">
        <f t="shared" si="23"/>
      </c>
      <c r="M456" s="4">
        <f>IF(AND(L456="",L455&lt;&gt;""),SUM(M$5:M455),IF(L456="","",H456))</f>
      </c>
      <c r="N456" s="4">
        <f>IF(AND(L456="",L455&lt;&gt;""),SUM(N$5:N455),IF(M456&lt;&gt;"",L456*M456,""))</f>
      </c>
      <c r="O456" s="4">
        <f>IF(AND(L456="",L455&lt;&gt;""),SUM(O$5:O455),IF(AND(M456&lt;&gt;"",N456&lt;&gt;""),L456*N456,""))</f>
      </c>
    </row>
    <row r="457" spans="4:15" ht="12.75">
      <c r="D457" s="1">
        <f>IF(OR(COUNT($D$5:D456)&gt;0,AND(NOT(ISNUMBER(F457)),F457&lt;&gt;""),OR(AND(ISNUMBER(F457),G457&lt;=F457,G457&lt;&gt;""),AND(G457&lt;&gt;"",NOT(ISNUMBER(G457)))),OR(AND(OR(NOT(ISNUMBER(F457)),NOT(ISNUMBER(G457))),H457&lt;&gt;""),AND(H457&lt;&gt;"",NOT(ISNUMBER(H457)))),AND(F457&lt;&gt;"",MAX($F$5:$G456)&gt;F457)),1,"")</f>
      </c>
      <c r="F457" s="11"/>
      <c r="G457" s="11"/>
      <c r="H457" s="11"/>
      <c r="J457" s="4">
        <f t="shared" si="21"/>
      </c>
      <c r="K457" s="4">
        <f t="shared" si="22"/>
      </c>
      <c r="L457" s="14">
        <f t="shared" si="23"/>
      </c>
      <c r="M457" s="4">
        <f>IF(AND(L457="",L456&lt;&gt;""),SUM(M$5:M456),IF(L457="","",H457))</f>
      </c>
      <c r="N457" s="4">
        <f>IF(AND(L457="",L456&lt;&gt;""),SUM(N$5:N456),IF(M457&lt;&gt;"",L457*M457,""))</f>
      </c>
      <c r="O457" s="4">
        <f>IF(AND(L457="",L456&lt;&gt;""),SUM(O$5:O456),IF(AND(M457&lt;&gt;"",N457&lt;&gt;""),L457*N457,""))</f>
      </c>
    </row>
    <row r="458" spans="4:15" ht="12.75">
      <c r="D458" s="1">
        <f>IF(OR(COUNT($D$5:D457)&gt;0,AND(NOT(ISNUMBER(F458)),F458&lt;&gt;""),OR(AND(ISNUMBER(F458),G458&lt;=F458,G458&lt;&gt;""),AND(G458&lt;&gt;"",NOT(ISNUMBER(G458)))),OR(AND(OR(NOT(ISNUMBER(F458)),NOT(ISNUMBER(G458))),H458&lt;&gt;""),AND(H458&lt;&gt;"",NOT(ISNUMBER(H458)))),AND(F458&lt;&gt;"",MAX($F$5:$G457)&gt;F458)),1,"")</f>
      </c>
      <c r="F458" s="11"/>
      <c r="G458" s="11"/>
      <c r="H458" s="11"/>
      <c r="J458" s="4">
        <f t="shared" si="21"/>
      </c>
      <c r="K458" s="4">
        <f t="shared" si="22"/>
      </c>
      <c r="L458" s="14">
        <f t="shared" si="23"/>
      </c>
      <c r="M458" s="4">
        <f>IF(AND(L458="",L457&lt;&gt;""),SUM(M$5:M457),IF(L458="","",H458))</f>
      </c>
      <c r="N458" s="4">
        <f>IF(AND(L458="",L457&lt;&gt;""),SUM(N$5:N457),IF(M458&lt;&gt;"",L458*M458,""))</f>
      </c>
      <c r="O458" s="4">
        <f>IF(AND(L458="",L457&lt;&gt;""),SUM(O$5:O457),IF(AND(M458&lt;&gt;"",N458&lt;&gt;""),L458*N458,""))</f>
      </c>
    </row>
    <row r="459" spans="4:15" ht="12.75">
      <c r="D459" s="1">
        <f>IF(OR(COUNT($D$5:D458)&gt;0,AND(NOT(ISNUMBER(F459)),F459&lt;&gt;""),OR(AND(ISNUMBER(F459),G459&lt;=F459,G459&lt;&gt;""),AND(G459&lt;&gt;"",NOT(ISNUMBER(G459)))),OR(AND(OR(NOT(ISNUMBER(F459)),NOT(ISNUMBER(G459))),H459&lt;&gt;""),AND(H459&lt;&gt;"",NOT(ISNUMBER(H459)))),AND(F459&lt;&gt;"",MAX($F$5:$G458)&gt;F459)),1,"")</f>
      </c>
      <c r="F459" s="11"/>
      <c r="G459" s="11"/>
      <c r="H459" s="11"/>
      <c r="J459" s="4">
        <f t="shared" si="21"/>
      </c>
      <c r="K459" s="4">
        <f t="shared" si="22"/>
      </c>
      <c r="L459" s="14">
        <f t="shared" si="23"/>
      </c>
      <c r="M459" s="4">
        <f>IF(AND(L459="",L458&lt;&gt;""),SUM(M$5:M458),IF(L459="","",H459))</f>
      </c>
      <c r="N459" s="4">
        <f>IF(AND(L459="",L458&lt;&gt;""),SUM(N$5:N458),IF(M459&lt;&gt;"",L459*M459,""))</f>
      </c>
      <c r="O459" s="4">
        <f>IF(AND(L459="",L458&lt;&gt;""),SUM(O$5:O458),IF(AND(M459&lt;&gt;"",N459&lt;&gt;""),L459*N459,""))</f>
      </c>
    </row>
    <row r="460" spans="4:15" ht="12.75">
      <c r="D460" s="1">
        <f>IF(OR(COUNT($D$5:D459)&gt;0,AND(NOT(ISNUMBER(F460)),F460&lt;&gt;""),OR(AND(ISNUMBER(F460),G460&lt;=F460,G460&lt;&gt;""),AND(G460&lt;&gt;"",NOT(ISNUMBER(G460)))),OR(AND(OR(NOT(ISNUMBER(F460)),NOT(ISNUMBER(G460))),H460&lt;&gt;""),AND(H460&lt;&gt;"",NOT(ISNUMBER(H460)))),AND(F460&lt;&gt;"",MAX($F$5:$G459)&gt;F460)),1,"")</f>
      </c>
      <c r="F460" s="11"/>
      <c r="G460" s="11"/>
      <c r="H460" s="11"/>
      <c r="J460" s="4">
        <f t="shared" si="21"/>
      </c>
      <c r="K460" s="4">
        <f t="shared" si="22"/>
      </c>
      <c r="L460" s="14">
        <f t="shared" si="23"/>
      </c>
      <c r="M460" s="4">
        <f>IF(AND(L460="",L459&lt;&gt;""),SUM(M$5:M459),IF(L460="","",H460))</f>
      </c>
      <c r="N460" s="4">
        <f>IF(AND(L460="",L459&lt;&gt;""),SUM(N$5:N459),IF(M460&lt;&gt;"",L460*M460,""))</f>
      </c>
      <c r="O460" s="4">
        <f>IF(AND(L460="",L459&lt;&gt;""),SUM(O$5:O459),IF(AND(M460&lt;&gt;"",N460&lt;&gt;""),L460*N460,""))</f>
      </c>
    </row>
    <row r="461" spans="4:15" ht="12.75">
      <c r="D461" s="1">
        <f>IF(OR(COUNT($D$5:D460)&gt;0,AND(NOT(ISNUMBER(F461)),F461&lt;&gt;""),OR(AND(ISNUMBER(F461),G461&lt;=F461,G461&lt;&gt;""),AND(G461&lt;&gt;"",NOT(ISNUMBER(G461)))),OR(AND(OR(NOT(ISNUMBER(F461)),NOT(ISNUMBER(G461))),H461&lt;&gt;""),AND(H461&lt;&gt;"",NOT(ISNUMBER(H461)))),AND(F461&lt;&gt;"",MAX($F$5:$G460)&gt;F461)),1,"")</f>
      </c>
      <c r="F461" s="11"/>
      <c r="G461" s="11"/>
      <c r="H461" s="11"/>
      <c r="J461" s="4">
        <f t="shared" si="21"/>
      </c>
      <c r="K461" s="4">
        <f t="shared" si="22"/>
      </c>
      <c r="L461" s="14">
        <f t="shared" si="23"/>
      </c>
      <c r="M461" s="4">
        <f>IF(AND(L461="",L460&lt;&gt;""),SUM(M$5:M460),IF(L461="","",H461))</f>
      </c>
      <c r="N461" s="4">
        <f>IF(AND(L461="",L460&lt;&gt;""),SUM(N$5:N460),IF(M461&lt;&gt;"",L461*M461,""))</f>
      </c>
      <c r="O461" s="4">
        <f>IF(AND(L461="",L460&lt;&gt;""),SUM(O$5:O460),IF(AND(M461&lt;&gt;"",N461&lt;&gt;""),L461*N461,""))</f>
      </c>
    </row>
    <row r="462" spans="4:15" ht="12.75">
      <c r="D462" s="1">
        <f>IF(OR(COUNT($D$5:D461)&gt;0,AND(NOT(ISNUMBER(F462)),F462&lt;&gt;""),OR(AND(ISNUMBER(F462),G462&lt;=F462,G462&lt;&gt;""),AND(G462&lt;&gt;"",NOT(ISNUMBER(G462)))),OR(AND(OR(NOT(ISNUMBER(F462)),NOT(ISNUMBER(G462))),H462&lt;&gt;""),AND(H462&lt;&gt;"",NOT(ISNUMBER(H462)))),AND(F462&lt;&gt;"",MAX($F$5:$G461)&gt;F462)),1,"")</f>
      </c>
      <c r="F462" s="11"/>
      <c r="G462" s="11"/>
      <c r="H462" s="11"/>
      <c r="J462" s="4">
        <f t="shared" si="21"/>
      </c>
      <c r="K462" s="4">
        <f t="shared" si="22"/>
      </c>
      <c r="L462" s="14">
        <f t="shared" si="23"/>
      </c>
      <c r="M462" s="4">
        <f>IF(AND(L462="",L461&lt;&gt;""),SUM(M$5:M461),IF(L462="","",H462))</f>
      </c>
      <c r="N462" s="4">
        <f>IF(AND(L462="",L461&lt;&gt;""),SUM(N$5:N461),IF(M462&lt;&gt;"",L462*M462,""))</f>
      </c>
      <c r="O462" s="4">
        <f>IF(AND(L462="",L461&lt;&gt;""),SUM(O$5:O461),IF(AND(M462&lt;&gt;"",N462&lt;&gt;""),L462*N462,""))</f>
      </c>
    </row>
    <row r="463" spans="4:15" ht="12.75">
      <c r="D463" s="1">
        <f>IF(OR(COUNT($D$5:D462)&gt;0,AND(NOT(ISNUMBER(F463)),F463&lt;&gt;""),OR(AND(ISNUMBER(F463),G463&lt;=F463,G463&lt;&gt;""),AND(G463&lt;&gt;"",NOT(ISNUMBER(G463)))),OR(AND(OR(NOT(ISNUMBER(F463)),NOT(ISNUMBER(G463))),H463&lt;&gt;""),AND(H463&lt;&gt;"",NOT(ISNUMBER(H463)))),AND(F463&lt;&gt;"",MAX($F$5:$G462)&gt;F463)),1,"")</f>
      </c>
      <c r="F463" s="11"/>
      <c r="G463" s="11"/>
      <c r="H463" s="11"/>
      <c r="J463" s="4">
        <f t="shared" si="21"/>
      </c>
      <c r="K463" s="4">
        <f t="shared" si="22"/>
      </c>
      <c r="L463" s="14">
        <f t="shared" si="23"/>
      </c>
      <c r="M463" s="4">
        <f>IF(AND(L463="",L462&lt;&gt;""),SUM(M$5:M462),IF(L463="","",H463))</f>
      </c>
      <c r="N463" s="4">
        <f>IF(AND(L463="",L462&lt;&gt;""),SUM(N$5:N462),IF(M463&lt;&gt;"",L463*M463,""))</f>
      </c>
      <c r="O463" s="4">
        <f>IF(AND(L463="",L462&lt;&gt;""),SUM(O$5:O462),IF(AND(M463&lt;&gt;"",N463&lt;&gt;""),L463*N463,""))</f>
      </c>
    </row>
    <row r="464" spans="4:15" ht="12.75">
      <c r="D464" s="1">
        <f>IF(OR(COUNT($D$5:D463)&gt;0,AND(NOT(ISNUMBER(F464)),F464&lt;&gt;""),OR(AND(ISNUMBER(F464),G464&lt;=F464,G464&lt;&gt;""),AND(G464&lt;&gt;"",NOT(ISNUMBER(G464)))),OR(AND(OR(NOT(ISNUMBER(F464)),NOT(ISNUMBER(G464))),H464&lt;&gt;""),AND(H464&lt;&gt;"",NOT(ISNUMBER(H464)))),AND(F464&lt;&gt;"",MAX($F$5:$G463)&gt;F464)),1,"")</f>
      </c>
      <c r="F464" s="11"/>
      <c r="G464" s="11"/>
      <c r="H464" s="11"/>
      <c r="J464" s="4">
        <f t="shared" si="21"/>
      </c>
      <c r="K464" s="4">
        <f t="shared" si="22"/>
      </c>
      <c r="L464" s="14">
        <f t="shared" si="23"/>
      </c>
      <c r="M464" s="4">
        <f>IF(AND(L464="",L463&lt;&gt;""),SUM(M$5:M463),IF(L464="","",H464))</f>
      </c>
      <c r="N464" s="4">
        <f>IF(AND(L464="",L463&lt;&gt;""),SUM(N$5:N463),IF(M464&lt;&gt;"",L464*M464,""))</f>
      </c>
      <c r="O464" s="4">
        <f>IF(AND(L464="",L463&lt;&gt;""),SUM(O$5:O463),IF(AND(M464&lt;&gt;"",N464&lt;&gt;""),L464*N464,""))</f>
      </c>
    </row>
    <row r="465" spans="4:15" ht="12.75">
      <c r="D465" s="1">
        <f>IF(OR(COUNT($D$5:D464)&gt;0,AND(NOT(ISNUMBER(F465)),F465&lt;&gt;""),OR(AND(ISNUMBER(F465),G465&lt;=F465,G465&lt;&gt;""),AND(G465&lt;&gt;"",NOT(ISNUMBER(G465)))),OR(AND(OR(NOT(ISNUMBER(F465)),NOT(ISNUMBER(G465))),H465&lt;&gt;""),AND(H465&lt;&gt;"",NOT(ISNUMBER(H465)))),AND(F465&lt;&gt;"",MAX($F$5:$G464)&gt;F465)),1,"")</f>
      </c>
      <c r="F465" s="11"/>
      <c r="G465" s="11"/>
      <c r="H465" s="11"/>
      <c r="J465" s="4">
        <f t="shared" si="21"/>
      </c>
      <c r="K465" s="4">
        <f t="shared" si="22"/>
      </c>
      <c r="L465" s="14">
        <f t="shared" si="23"/>
      </c>
      <c r="M465" s="4">
        <f>IF(AND(L465="",L464&lt;&gt;""),SUM(M$5:M464),IF(L465="","",H465))</f>
      </c>
      <c r="N465" s="4">
        <f>IF(AND(L465="",L464&lt;&gt;""),SUM(N$5:N464),IF(M465&lt;&gt;"",L465*M465,""))</f>
      </c>
      <c r="O465" s="4">
        <f>IF(AND(L465="",L464&lt;&gt;""),SUM(O$5:O464),IF(AND(M465&lt;&gt;"",N465&lt;&gt;""),L465*N465,""))</f>
      </c>
    </row>
    <row r="466" spans="4:15" ht="12.75">
      <c r="D466" s="1">
        <f>IF(OR(COUNT($D$5:D465)&gt;0,AND(NOT(ISNUMBER(F466)),F466&lt;&gt;""),OR(AND(ISNUMBER(F466),G466&lt;=F466,G466&lt;&gt;""),AND(G466&lt;&gt;"",NOT(ISNUMBER(G466)))),OR(AND(OR(NOT(ISNUMBER(F466)),NOT(ISNUMBER(G466))),H466&lt;&gt;""),AND(H466&lt;&gt;"",NOT(ISNUMBER(H466)))),AND(F466&lt;&gt;"",MAX($F$5:$G465)&gt;F466)),1,"")</f>
      </c>
      <c r="F466" s="11"/>
      <c r="G466" s="11"/>
      <c r="H466" s="11"/>
      <c r="J466" s="4">
        <f t="shared" si="21"/>
      </c>
      <c r="K466" s="4">
        <f t="shared" si="22"/>
      </c>
      <c r="L466" s="14">
        <f t="shared" si="23"/>
      </c>
      <c r="M466" s="4">
        <f>IF(AND(L466="",L465&lt;&gt;""),SUM(M$5:M465),IF(L466="","",H466))</f>
      </c>
      <c r="N466" s="4">
        <f>IF(AND(L466="",L465&lt;&gt;""),SUM(N$5:N465),IF(M466&lt;&gt;"",L466*M466,""))</f>
      </c>
      <c r="O466" s="4">
        <f>IF(AND(L466="",L465&lt;&gt;""),SUM(O$5:O465),IF(AND(M466&lt;&gt;"",N466&lt;&gt;""),L466*N466,""))</f>
      </c>
    </row>
    <row r="467" spans="4:15" ht="12.75">
      <c r="D467" s="1">
        <f>IF(OR(COUNT($D$5:D466)&gt;0,AND(NOT(ISNUMBER(F467)),F467&lt;&gt;""),OR(AND(ISNUMBER(F467),G467&lt;=F467,G467&lt;&gt;""),AND(G467&lt;&gt;"",NOT(ISNUMBER(G467)))),OR(AND(OR(NOT(ISNUMBER(F467)),NOT(ISNUMBER(G467))),H467&lt;&gt;""),AND(H467&lt;&gt;"",NOT(ISNUMBER(H467)))),AND(F467&lt;&gt;"",MAX($F$5:$G466)&gt;F467)),1,"")</f>
      </c>
      <c r="F467" s="11"/>
      <c r="G467" s="11"/>
      <c r="H467" s="11"/>
      <c r="J467" s="4">
        <f t="shared" si="21"/>
      </c>
      <c r="K467" s="4">
        <f t="shared" si="22"/>
      </c>
      <c r="L467" s="14">
        <f t="shared" si="23"/>
      </c>
      <c r="M467" s="4">
        <f>IF(AND(L467="",L466&lt;&gt;""),SUM(M$5:M466),IF(L467="","",H467))</f>
      </c>
      <c r="N467" s="4">
        <f>IF(AND(L467="",L466&lt;&gt;""),SUM(N$5:N466),IF(M467&lt;&gt;"",L467*M467,""))</f>
      </c>
      <c r="O467" s="4">
        <f>IF(AND(L467="",L466&lt;&gt;""),SUM(O$5:O466),IF(AND(M467&lt;&gt;"",N467&lt;&gt;""),L467*N467,""))</f>
      </c>
    </row>
    <row r="468" spans="4:15" ht="12.75">
      <c r="D468" s="1">
        <f>IF(OR(COUNT($D$5:D467)&gt;0,AND(NOT(ISNUMBER(F468)),F468&lt;&gt;""),OR(AND(ISNUMBER(F468),G468&lt;=F468,G468&lt;&gt;""),AND(G468&lt;&gt;"",NOT(ISNUMBER(G468)))),OR(AND(OR(NOT(ISNUMBER(F468)),NOT(ISNUMBER(G468))),H468&lt;&gt;""),AND(H468&lt;&gt;"",NOT(ISNUMBER(H468)))),AND(F468&lt;&gt;"",MAX($F$5:$G467)&gt;F468)),1,"")</f>
      </c>
      <c r="F468" s="11"/>
      <c r="G468" s="11"/>
      <c r="H468" s="11"/>
      <c r="J468" s="4">
        <f t="shared" si="21"/>
      </c>
      <c r="K468" s="4">
        <f t="shared" si="22"/>
      </c>
      <c r="L468" s="14">
        <f t="shared" si="23"/>
      </c>
      <c r="M468" s="4">
        <f>IF(AND(L468="",L467&lt;&gt;""),SUM(M$5:M467),IF(L468="","",H468))</f>
      </c>
      <c r="N468" s="4">
        <f>IF(AND(L468="",L467&lt;&gt;""),SUM(N$5:N467),IF(M468&lt;&gt;"",L468*M468,""))</f>
      </c>
      <c r="O468" s="4">
        <f>IF(AND(L468="",L467&lt;&gt;""),SUM(O$5:O467),IF(AND(M468&lt;&gt;"",N468&lt;&gt;""),L468*N468,""))</f>
      </c>
    </row>
    <row r="469" spans="4:15" ht="12.75">
      <c r="D469" s="1">
        <f>IF(OR(COUNT($D$5:D468)&gt;0,AND(NOT(ISNUMBER(F469)),F469&lt;&gt;""),OR(AND(ISNUMBER(F469),G469&lt;=F469,G469&lt;&gt;""),AND(G469&lt;&gt;"",NOT(ISNUMBER(G469)))),OR(AND(OR(NOT(ISNUMBER(F469)),NOT(ISNUMBER(G469))),H469&lt;&gt;""),AND(H469&lt;&gt;"",NOT(ISNUMBER(H469)))),AND(F469&lt;&gt;"",MAX($F$5:$G468)&gt;F469)),1,"")</f>
      </c>
      <c r="F469" s="11"/>
      <c r="G469" s="11"/>
      <c r="H469" s="11"/>
      <c r="J469" s="4">
        <f t="shared" si="21"/>
      </c>
      <c r="K469" s="4">
        <f t="shared" si="22"/>
      </c>
      <c r="L469" s="14">
        <f t="shared" si="23"/>
      </c>
      <c r="M469" s="4">
        <f>IF(AND(L469="",L468&lt;&gt;""),SUM(M$5:M468),IF(L469="","",H469))</f>
      </c>
      <c r="N469" s="4">
        <f>IF(AND(L469="",L468&lt;&gt;""),SUM(N$5:N468),IF(M469&lt;&gt;"",L469*M469,""))</f>
      </c>
      <c r="O469" s="4">
        <f>IF(AND(L469="",L468&lt;&gt;""),SUM(O$5:O468),IF(AND(M469&lt;&gt;"",N469&lt;&gt;""),L469*N469,""))</f>
      </c>
    </row>
    <row r="470" spans="4:15" ht="12.75">
      <c r="D470" s="1">
        <f>IF(OR(COUNT($D$5:D469)&gt;0,AND(NOT(ISNUMBER(F470)),F470&lt;&gt;""),OR(AND(ISNUMBER(F470),G470&lt;=F470,G470&lt;&gt;""),AND(G470&lt;&gt;"",NOT(ISNUMBER(G470)))),OR(AND(OR(NOT(ISNUMBER(F470)),NOT(ISNUMBER(G470))),H470&lt;&gt;""),AND(H470&lt;&gt;"",NOT(ISNUMBER(H470)))),AND(F470&lt;&gt;"",MAX($F$5:$G469)&gt;F470)),1,"")</f>
      </c>
      <c r="F470" s="11"/>
      <c r="G470" s="11"/>
      <c r="H470" s="11"/>
      <c r="J470" s="4">
        <f t="shared" si="21"/>
      </c>
      <c r="K470" s="4">
        <f t="shared" si="22"/>
      </c>
      <c r="L470" s="14">
        <f t="shared" si="23"/>
      </c>
      <c r="M470" s="4">
        <f>IF(AND(L470="",L469&lt;&gt;""),SUM(M$5:M469),IF(L470="","",H470))</f>
      </c>
      <c r="N470" s="4">
        <f>IF(AND(L470="",L469&lt;&gt;""),SUM(N$5:N469),IF(M470&lt;&gt;"",L470*M470,""))</f>
      </c>
      <c r="O470" s="4">
        <f>IF(AND(L470="",L469&lt;&gt;""),SUM(O$5:O469),IF(AND(M470&lt;&gt;"",N470&lt;&gt;""),L470*N470,""))</f>
      </c>
    </row>
    <row r="471" spans="4:15" ht="12.75">
      <c r="D471" s="1">
        <f>IF(OR(COUNT($D$5:D470)&gt;0,AND(NOT(ISNUMBER(F471)),F471&lt;&gt;""),OR(AND(ISNUMBER(F471),G471&lt;=F471,G471&lt;&gt;""),AND(G471&lt;&gt;"",NOT(ISNUMBER(G471)))),OR(AND(OR(NOT(ISNUMBER(F471)),NOT(ISNUMBER(G471))),H471&lt;&gt;""),AND(H471&lt;&gt;"",NOT(ISNUMBER(H471)))),AND(F471&lt;&gt;"",MAX($F$5:$G470)&gt;F471)),1,"")</f>
      </c>
      <c r="F471" s="11"/>
      <c r="G471" s="11"/>
      <c r="H471" s="11"/>
      <c r="J471" s="4">
        <f t="shared" si="21"/>
      </c>
      <c r="K471" s="4">
        <f t="shared" si="22"/>
      </c>
      <c r="L471" s="14">
        <f t="shared" si="23"/>
      </c>
      <c r="M471" s="4">
        <f>IF(AND(L471="",L470&lt;&gt;""),SUM(M$5:M470),IF(L471="","",H471))</f>
      </c>
      <c r="N471" s="4">
        <f>IF(AND(L471="",L470&lt;&gt;""),SUM(N$5:N470),IF(M471&lt;&gt;"",L471*M471,""))</f>
      </c>
      <c r="O471" s="4">
        <f>IF(AND(L471="",L470&lt;&gt;""),SUM(O$5:O470),IF(AND(M471&lt;&gt;"",N471&lt;&gt;""),L471*N471,""))</f>
      </c>
    </row>
    <row r="472" spans="4:15" ht="12.75">
      <c r="D472" s="1">
        <f>IF(OR(COUNT($D$5:D471)&gt;0,AND(NOT(ISNUMBER(F472)),F472&lt;&gt;""),OR(AND(ISNUMBER(F472),G472&lt;=F472,G472&lt;&gt;""),AND(G472&lt;&gt;"",NOT(ISNUMBER(G472)))),OR(AND(OR(NOT(ISNUMBER(F472)),NOT(ISNUMBER(G472))),H472&lt;&gt;""),AND(H472&lt;&gt;"",NOT(ISNUMBER(H472)))),AND(F472&lt;&gt;"",MAX($F$5:$G471)&gt;F472)),1,"")</f>
      </c>
      <c r="F472" s="11"/>
      <c r="G472" s="11"/>
      <c r="H472" s="11"/>
      <c r="J472" s="4">
        <f t="shared" si="21"/>
      </c>
      <c r="K472" s="4">
        <f t="shared" si="22"/>
      </c>
      <c r="L472" s="14">
        <f t="shared" si="23"/>
      </c>
      <c r="M472" s="4">
        <f>IF(AND(L472="",L471&lt;&gt;""),SUM(M$5:M471),IF(L472="","",H472))</f>
      </c>
      <c r="N472" s="4">
        <f>IF(AND(L472="",L471&lt;&gt;""),SUM(N$5:N471),IF(M472&lt;&gt;"",L472*M472,""))</f>
      </c>
      <c r="O472" s="4">
        <f>IF(AND(L472="",L471&lt;&gt;""),SUM(O$5:O471),IF(AND(M472&lt;&gt;"",N472&lt;&gt;""),L472*N472,""))</f>
      </c>
    </row>
    <row r="473" spans="4:15" ht="12.75">
      <c r="D473" s="1">
        <f>IF(OR(COUNT($D$5:D472)&gt;0,AND(NOT(ISNUMBER(F473)),F473&lt;&gt;""),OR(AND(ISNUMBER(F473),G473&lt;=F473,G473&lt;&gt;""),AND(G473&lt;&gt;"",NOT(ISNUMBER(G473)))),OR(AND(OR(NOT(ISNUMBER(F473)),NOT(ISNUMBER(G473))),H473&lt;&gt;""),AND(H473&lt;&gt;"",NOT(ISNUMBER(H473)))),AND(F473&lt;&gt;"",MAX($F$5:$G472)&gt;F473)),1,"")</f>
      </c>
      <c r="F473" s="11"/>
      <c r="G473" s="11"/>
      <c r="H473" s="11"/>
      <c r="J473" s="4">
        <f t="shared" si="21"/>
      </c>
      <c r="K473" s="4">
        <f t="shared" si="22"/>
      </c>
      <c r="L473" s="14">
        <f t="shared" si="23"/>
      </c>
      <c r="M473" s="4">
        <f>IF(AND(L473="",L472&lt;&gt;""),SUM(M$5:M472),IF(L473="","",H473))</f>
      </c>
      <c r="N473" s="4">
        <f>IF(AND(L473="",L472&lt;&gt;""),SUM(N$5:N472),IF(M473&lt;&gt;"",L473*M473,""))</f>
      </c>
      <c r="O473" s="4">
        <f>IF(AND(L473="",L472&lt;&gt;""),SUM(O$5:O472),IF(AND(M473&lt;&gt;"",N473&lt;&gt;""),L473*N473,""))</f>
      </c>
    </row>
    <row r="474" spans="4:15" ht="12.75">
      <c r="D474" s="1">
        <f>IF(OR(COUNT($D$5:D473)&gt;0,AND(NOT(ISNUMBER(F474)),F474&lt;&gt;""),OR(AND(ISNUMBER(F474),G474&lt;=F474,G474&lt;&gt;""),AND(G474&lt;&gt;"",NOT(ISNUMBER(G474)))),OR(AND(OR(NOT(ISNUMBER(F474)),NOT(ISNUMBER(G474))),H474&lt;&gt;""),AND(H474&lt;&gt;"",NOT(ISNUMBER(H474)))),AND(F474&lt;&gt;"",MAX($F$5:$G473)&gt;F474)),1,"")</f>
      </c>
      <c r="F474" s="11"/>
      <c r="G474" s="11"/>
      <c r="H474" s="11"/>
      <c r="J474" s="4">
        <f t="shared" si="21"/>
      </c>
      <c r="K474" s="4">
        <f t="shared" si="22"/>
      </c>
      <c r="L474" s="14">
        <f t="shared" si="23"/>
      </c>
      <c r="M474" s="4">
        <f>IF(AND(L474="",L473&lt;&gt;""),SUM(M$5:M473),IF(L474="","",H474))</f>
      </c>
      <c r="N474" s="4">
        <f>IF(AND(L474="",L473&lt;&gt;""),SUM(N$5:N473),IF(M474&lt;&gt;"",L474*M474,""))</f>
      </c>
      <c r="O474" s="4">
        <f>IF(AND(L474="",L473&lt;&gt;""),SUM(O$5:O473),IF(AND(M474&lt;&gt;"",N474&lt;&gt;""),L474*N474,""))</f>
      </c>
    </row>
    <row r="475" spans="4:15" ht="12.75">
      <c r="D475" s="1">
        <f>IF(OR(COUNT($D$5:D474)&gt;0,AND(NOT(ISNUMBER(F475)),F475&lt;&gt;""),OR(AND(ISNUMBER(F475),G475&lt;=F475,G475&lt;&gt;""),AND(G475&lt;&gt;"",NOT(ISNUMBER(G475)))),OR(AND(OR(NOT(ISNUMBER(F475)),NOT(ISNUMBER(G475))),H475&lt;&gt;""),AND(H475&lt;&gt;"",NOT(ISNUMBER(H475)))),AND(F475&lt;&gt;"",MAX($F$5:$G474)&gt;F475)),1,"")</f>
      </c>
      <c r="F475" s="11"/>
      <c r="G475" s="11"/>
      <c r="H475" s="11"/>
      <c r="J475" s="4">
        <f t="shared" si="21"/>
      </c>
      <c r="K475" s="4">
        <f t="shared" si="22"/>
      </c>
      <c r="L475" s="14">
        <f t="shared" si="23"/>
      </c>
      <c r="M475" s="4">
        <f>IF(AND(L475="",L474&lt;&gt;""),SUM(M$5:M474),IF(L475="","",H475))</f>
      </c>
      <c r="N475" s="4">
        <f>IF(AND(L475="",L474&lt;&gt;""),SUM(N$5:N474),IF(M475&lt;&gt;"",L475*M475,""))</f>
      </c>
      <c r="O475" s="4">
        <f>IF(AND(L475="",L474&lt;&gt;""),SUM(O$5:O474),IF(AND(M475&lt;&gt;"",N475&lt;&gt;""),L475*N475,""))</f>
      </c>
    </row>
    <row r="476" spans="4:15" ht="12.75">
      <c r="D476" s="1">
        <f>IF(OR(COUNT($D$5:D475)&gt;0,AND(NOT(ISNUMBER(F476)),F476&lt;&gt;""),OR(AND(ISNUMBER(F476),G476&lt;=F476,G476&lt;&gt;""),AND(G476&lt;&gt;"",NOT(ISNUMBER(G476)))),OR(AND(OR(NOT(ISNUMBER(F476)),NOT(ISNUMBER(G476))),H476&lt;&gt;""),AND(H476&lt;&gt;"",NOT(ISNUMBER(H476)))),AND(F476&lt;&gt;"",MAX($F$5:$G475)&gt;F476)),1,"")</f>
      </c>
      <c r="F476" s="11"/>
      <c r="G476" s="11"/>
      <c r="H476" s="11"/>
      <c r="J476" s="4">
        <f t="shared" si="21"/>
      </c>
      <c r="K476" s="4">
        <f t="shared" si="22"/>
      </c>
      <c r="L476" s="14">
        <f t="shared" si="23"/>
      </c>
      <c r="M476" s="4">
        <f>IF(AND(L476="",L475&lt;&gt;""),SUM(M$5:M475),IF(L476="","",H476))</f>
      </c>
      <c r="N476" s="4">
        <f>IF(AND(L476="",L475&lt;&gt;""),SUM(N$5:N475),IF(M476&lt;&gt;"",L476*M476,""))</f>
      </c>
      <c r="O476" s="4">
        <f>IF(AND(L476="",L475&lt;&gt;""),SUM(O$5:O475),IF(AND(M476&lt;&gt;"",N476&lt;&gt;""),L476*N476,""))</f>
      </c>
    </row>
    <row r="477" spans="4:15" ht="12.75">
      <c r="D477" s="1">
        <f>IF(OR(COUNT($D$5:D476)&gt;0,AND(NOT(ISNUMBER(F477)),F477&lt;&gt;""),OR(AND(ISNUMBER(F477),G477&lt;=F477,G477&lt;&gt;""),AND(G477&lt;&gt;"",NOT(ISNUMBER(G477)))),OR(AND(OR(NOT(ISNUMBER(F477)),NOT(ISNUMBER(G477))),H477&lt;&gt;""),AND(H477&lt;&gt;"",NOT(ISNUMBER(H477)))),AND(F477&lt;&gt;"",MAX($F$5:$G476)&gt;F477)),1,"")</f>
      </c>
      <c r="F477" s="11"/>
      <c r="G477" s="11"/>
      <c r="H477" s="11"/>
      <c r="J477" s="4">
        <f t="shared" si="21"/>
      </c>
      <c r="K477" s="4">
        <f t="shared" si="22"/>
      </c>
      <c r="L477" s="14">
        <f t="shared" si="23"/>
      </c>
      <c r="M477" s="4">
        <f>IF(AND(L477="",L476&lt;&gt;""),SUM(M$5:M476),IF(L477="","",H477))</f>
      </c>
      <c r="N477" s="4">
        <f>IF(AND(L477="",L476&lt;&gt;""),SUM(N$5:N476),IF(M477&lt;&gt;"",L477*M477,""))</f>
      </c>
      <c r="O477" s="4">
        <f>IF(AND(L477="",L476&lt;&gt;""),SUM(O$5:O476),IF(AND(M477&lt;&gt;"",N477&lt;&gt;""),L477*N477,""))</f>
      </c>
    </row>
    <row r="478" spans="4:15" ht="12.75">
      <c r="D478" s="1">
        <f>IF(OR(COUNT($D$5:D477)&gt;0,AND(NOT(ISNUMBER(F478)),F478&lt;&gt;""),OR(AND(ISNUMBER(F478),G478&lt;=F478,G478&lt;&gt;""),AND(G478&lt;&gt;"",NOT(ISNUMBER(G478)))),OR(AND(OR(NOT(ISNUMBER(F478)),NOT(ISNUMBER(G478))),H478&lt;&gt;""),AND(H478&lt;&gt;"",NOT(ISNUMBER(H478)))),AND(F478&lt;&gt;"",MAX($F$5:$G477)&gt;F478)),1,"")</f>
      </c>
      <c r="F478" s="11"/>
      <c r="G478" s="11"/>
      <c r="H478" s="11"/>
      <c r="J478" s="4">
        <f t="shared" si="21"/>
      </c>
      <c r="K478" s="4">
        <f t="shared" si="22"/>
      </c>
      <c r="L478" s="14">
        <f t="shared" si="23"/>
      </c>
      <c r="M478" s="4">
        <f>IF(AND(L478="",L477&lt;&gt;""),SUM(M$5:M477),IF(L478="","",H478))</f>
      </c>
      <c r="N478" s="4">
        <f>IF(AND(L478="",L477&lt;&gt;""),SUM(N$5:N477),IF(M478&lt;&gt;"",L478*M478,""))</f>
      </c>
      <c r="O478" s="4">
        <f>IF(AND(L478="",L477&lt;&gt;""),SUM(O$5:O477),IF(AND(M478&lt;&gt;"",N478&lt;&gt;""),L478*N478,""))</f>
      </c>
    </row>
    <row r="479" spans="4:15" ht="12.75">
      <c r="D479" s="1">
        <f>IF(OR(COUNT($D$5:D478)&gt;0,AND(NOT(ISNUMBER(F479)),F479&lt;&gt;""),OR(AND(ISNUMBER(F479),G479&lt;=F479,G479&lt;&gt;""),AND(G479&lt;&gt;"",NOT(ISNUMBER(G479)))),OR(AND(OR(NOT(ISNUMBER(F479)),NOT(ISNUMBER(G479))),H479&lt;&gt;""),AND(H479&lt;&gt;"",NOT(ISNUMBER(H479)))),AND(F479&lt;&gt;"",MAX($F$5:$G478)&gt;F479)),1,"")</f>
      </c>
      <c r="F479" s="11"/>
      <c r="G479" s="11"/>
      <c r="H479" s="11"/>
      <c r="J479" s="4">
        <f t="shared" si="21"/>
      </c>
      <c r="K479" s="4">
        <f t="shared" si="22"/>
      </c>
      <c r="L479" s="14">
        <f t="shared" si="23"/>
      </c>
      <c r="M479" s="4">
        <f>IF(AND(L479="",L478&lt;&gt;""),SUM(M$5:M478),IF(L479="","",H479))</f>
      </c>
      <c r="N479" s="4">
        <f>IF(AND(L479="",L478&lt;&gt;""),SUM(N$5:N478),IF(M479&lt;&gt;"",L479*M479,""))</f>
      </c>
      <c r="O479" s="4">
        <f>IF(AND(L479="",L478&lt;&gt;""),SUM(O$5:O478),IF(AND(M479&lt;&gt;"",N479&lt;&gt;""),L479*N479,""))</f>
      </c>
    </row>
    <row r="480" spans="4:15" ht="12.75">
      <c r="D480" s="1">
        <f>IF(OR(COUNT($D$5:D479)&gt;0,AND(NOT(ISNUMBER(F480)),F480&lt;&gt;""),OR(AND(ISNUMBER(F480),G480&lt;=F480,G480&lt;&gt;""),AND(G480&lt;&gt;"",NOT(ISNUMBER(G480)))),OR(AND(OR(NOT(ISNUMBER(F480)),NOT(ISNUMBER(G480))),H480&lt;&gt;""),AND(H480&lt;&gt;"",NOT(ISNUMBER(H480)))),AND(F480&lt;&gt;"",MAX($F$5:$G479)&gt;F480)),1,"")</f>
      </c>
      <c r="F480" s="11"/>
      <c r="G480" s="11"/>
      <c r="H480" s="11"/>
      <c r="J480" s="4">
        <f t="shared" si="21"/>
      </c>
      <c r="K480" s="4">
        <f t="shared" si="22"/>
      </c>
      <c r="L480" s="14">
        <f t="shared" si="23"/>
      </c>
      <c r="M480" s="4">
        <f>IF(AND(L480="",L479&lt;&gt;""),SUM(M$5:M479),IF(L480="","",H480))</f>
      </c>
      <c r="N480" s="4">
        <f>IF(AND(L480="",L479&lt;&gt;""),SUM(N$5:N479),IF(M480&lt;&gt;"",L480*M480,""))</f>
      </c>
      <c r="O480" s="4">
        <f>IF(AND(L480="",L479&lt;&gt;""),SUM(O$5:O479),IF(AND(M480&lt;&gt;"",N480&lt;&gt;""),L480*N480,""))</f>
      </c>
    </row>
    <row r="481" spans="4:15" ht="12.75">
      <c r="D481" s="1">
        <f>IF(OR(COUNT($D$5:D480)&gt;0,AND(NOT(ISNUMBER(F481)),F481&lt;&gt;""),OR(AND(ISNUMBER(F481),G481&lt;=F481,G481&lt;&gt;""),AND(G481&lt;&gt;"",NOT(ISNUMBER(G481)))),OR(AND(OR(NOT(ISNUMBER(F481)),NOT(ISNUMBER(G481))),H481&lt;&gt;""),AND(H481&lt;&gt;"",NOT(ISNUMBER(H481)))),AND(F481&lt;&gt;"",MAX($F$5:$G480)&gt;F481)),1,"")</f>
      </c>
      <c r="F481" s="11"/>
      <c r="G481" s="11"/>
      <c r="H481" s="11"/>
      <c r="J481" s="4">
        <f t="shared" si="21"/>
      </c>
      <c r="K481" s="4">
        <f t="shared" si="22"/>
      </c>
      <c r="L481" s="14">
        <f t="shared" si="23"/>
      </c>
      <c r="M481" s="4">
        <f>IF(AND(L481="",L480&lt;&gt;""),SUM(M$5:M480),IF(L481="","",H481))</f>
      </c>
      <c r="N481" s="4">
        <f>IF(AND(L481="",L480&lt;&gt;""),SUM(N$5:N480),IF(M481&lt;&gt;"",L481*M481,""))</f>
      </c>
      <c r="O481" s="4">
        <f>IF(AND(L481="",L480&lt;&gt;""),SUM(O$5:O480),IF(AND(M481&lt;&gt;"",N481&lt;&gt;""),L481*N481,""))</f>
      </c>
    </row>
    <row r="482" spans="4:15" ht="12.75">
      <c r="D482" s="1">
        <f>IF(OR(COUNT($D$5:D481)&gt;0,AND(NOT(ISNUMBER(F482)),F482&lt;&gt;""),OR(AND(ISNUMBER(F482),G482&lt;=F482,G482&lt;&gt;""),AND(G482&lt;&gt;"",NOT(ISNUMBER(G482)))),OR(AND(OR(NOT(ISNUMBER(F482)),NOT(ISNUMBER(G482))),H482&lt;&gt;""),AND(H482&lt;&gt;"",NOT(ISNUMBER(H482)))),AND(F482&lt;&gt;"",MAX($F$5:$G481)&gt;F482)),1,"")</f>
      </c>
      <c r="F482" s="11"/>
      <c r="G482" s="11"/>
      <c r="H482" s="11"/>
      <c r="J482" s="4">
        <f t="shared" si="21"/>
      </c>
      <c r="K482" s="4">
        <f t="shared" si="22"/>
      </c>
      <c r="L482" s="14">
        <f t="shared" si="23"/>
      </c>
      <c r="M482" s="4">
        <f>IF(AND(L482="",L481&lt;&gt;""),SUM(M$5:M481),IF(L482="","",H482))</f>
      </c>
      <c r="N482" s="4">
        <f>IF(AND(L482="",L481&lt;&gt;""),SUM(N$5:N481),IF(M482&lt;&gt;"",L482*M482,""))</f>
      </c>
      <c r="O482" s="4">
        <f>IF(AND(L482="",L481&lt;&gt;""),SUM(O$5:O481),IF(AND(M482&lt;&gt;"",N482&lt;&gt;""),L482*N482,""))</f>
      </c>
    </row>
    <row r="483" spans="4:15" ht="12.75">
      <c r="D483" s="1">
        <f>IF(OR(COUNT($D$5:D482)&gt;0,AND(NOT(ISNUMBER(F483)),F483&lt;&gt;""),OR(AND(ISNUMBER(F483),G483&lt;=F483,G483&lt;&gt;""),AND(G483&lt;&gt;"",NOT(ISNUMBER(G483)))),OR(AND(OR(NOT(ISNUMBER(F483)),NOT(ISNUMBER(G483))),H483&lt;&gt;""),AND(H483&lt;&gt;"",NOT(ISNUMBER(H483)))),AND(F483&lt;&gt;"",MAX($F$5:$G482)&gt;F483)),1,"")</f>
      </c>
      <c r="F483" s="11"/>
      <c r="G483" s="11"/>
      <c r="H483" s="11"/>
      <c r="J483" s="4">
        <f t="shared" si="21"/>
      </c>
      <c r="K483" s="4">
        <f t="shared" si="22"/>
      </c>
      <c r="L483" s="14">
        <f t="shared" si="23"/>
      </c>
      <c r="M483" s="4">
        <f>IF(AND(L483="",L482&lt;&gt;""),SUM(M$5:M482),IF(L483="","",H483))</f>
      </c>
      <c r="N483" s="4">
        <f>IF(AND(L483="",L482&lt;&gt;""),SUM(N$5:N482),IF(M483&lt;&gt;"",L483*M483,""))</f>
      </c>
      <c r="O483" s="4">
        <f>IF(AND(L483="",L482&lt;&gt;""),SUM(O$5:O482),IF(AND(M483&lt;&gt;"",N483&lt;&gt;""),L483*N483,""))</f>
      </c>
    </row>
    <row r="484" spans="4:15" ht="12.75">
      <c r="D484" s="1">
        <f>IF(OR(COUNT($D$5:D483)&gt;0,AND(NOT(ISNUMBER(F484)),F484&lt;&gt;""),OR(AND(ISNUMBER(F484),G484&lt;=F484,G484&lt;&gt;""),AND(G484&lt;&gt;"",NOT(ISNUMBER(G484)))),OR(AND(OR(NOT(ISNUMBER(F484)),NOT(ISNUMBER(G484))),H484&lt;&gt;""),AND(H484&lt;&gt;"",NOT(ISNUMBER(H484)))),AND(F484&lt;&gt;"",MAX($F$5:$G483)&gt;F484)),1,"")</f>
      </c>
      <c r="F484" s="11"/>
      <c r="G484" s="11"/>
      <c r="H484" s="11"/>
      <c r="J484" s="4">
        <f t="shared" si="21"/>
      </c>
      <c r="K484" s="4">
        <f t="shared" si="22"/>
      </c>
      <c r="L484" s="14">
        <f t="shared" si="23"/>
      </c>
      <c r="M484" s="4">
        <f>IF(AND(L484="",L483&lt;&gt;""),SUM(M$5:M483),IF(L484="","",H484))</f>
      </c>
      <c r="N484" s="4">
        <f>IF(AND(L484="",L483&lt;&gt;""),SUM(N$5:N483),IF(M484&lt;&gt;"",L484*M484,""))</f>
      </c>
      <c r="O484" s="4">
        <f>IF(AND(L484="",L483&lt;&gt;""),SUM(O$5:O483),IF(AND(M484&lt;&gt;"",N484&lt;&gt;""),L484*N484,""))</f>
      </c>
    </row>
    <row r="485" spans="4:15" ht="12.75">
      <c r="D485" s="1">
        <f>IF(OR(COUNT($D$5:D484)&gt;0,AND(NOT(ISNUMBER(F485)),F485&lt;&gt;""),OR(AND(ISNUMBER(F485),G485&lt;=F485,G485&lt;&gt;""),AND(G485&lt;&gt;"",NOT(ISNUMBER(G485)))),OR(AND(OR(NOT(ISNUMBER(F485)),NOT(ISNUMBER(G485))),H485&lt;&gt;""),AND(H485&lt;&gt;"",NOT(ISNUMBER(H485)))),AND(F485&lt;&gt;"",MAX($F$5:$G484)&gt;F485)),1,"")</f>
      </c>
      <c r="F485" s="11"/>
      <c r="G485" s="11"/>
      <c r="H485" s="11"/>
      <c r="J485" s="4">
        <f t="shared" si="21"/>
      </c>
      <c r="K485" s="4">
        <f t="shared" si="22"/>
      </c>
      <c r="L485" s="14">
        <f t="shared" si="23"/>
      </c>
      <c r="M485" s="4">
        <f>IF(AND(L485="",L484&lt;&gt;""),SUM(M$5:M484),IF(L485="","",H485))</f>
      </c>
      <c r="N485" s="4">
        <f>IF(AND(L485="",L484&lt;&gt;""),SUM(N$5:N484),IF(M485&lt;&gt;"",L485*M485,""))</f>
      </c>
      <c r="O485" s="4">
        <f>IF(AND(L485="",L484&lt;&gt;""),SUM(O$5:O484),IF(AND(M485&lt;&gt;"",N485&lt;&gt;""),L485*N485,""))</f>
      </c>
    </row>
    <row r="486" spans="4:15" ht="12.75">
      <c r="D486" s="1">
        <f>IF(OR(COUNT($D$5:D485)&gt;0,AND(NOT(ISNUMBER(F486)),F486&lt;&gt;""),OR(AND(ISNUMBER(F486),G486&lt;=F486,G486&lt;&gt;""),AND(G486&lt;&gt;"",NOT(ISNUMBER(G486)))),OR(AND(OR(NOT(ISNUMBER(F486)),NOT(ISNUMBER(G486))),H486&lt;&gt;""),AND(H486&lt;&gt;"",NOT(ISNUMBER(H486)))),AND(F486&lt;&gt;"",MAX($F$5:$G485)&gt;F486)),1,"")</f>
      </c>
      <c r="F486" s="11"/>
      <c r="G486" s="11"/>
      <c r="H486" s="11"/>
      <c r="J486" s="4">
        <f t="shared" si="21"/>
      </c>
      <c r="K486" s="4">
        <f t="shared" si="22"/>
      </c>
      <c r="L486" s="14">
        <f t="shared" si="23"/>
      </c>
      <c r="M486" s="4">
        <f>IF(AND(L486="",L485&lt;&gt;""),SUM(M$5:M485),IF(L486="","",H486))</f>
      </c>
      <c r="N486" s="4">
        <f>IF(AND(L486="",L485&lt;&gt;""),SUM(N$5:N485),IF(M486&lt;&gt;"",L486*M486,""))</f>
      </c>
      <c r="O486" s="4">
        <f>IF(AND(L486="",L485&lt;&gt;""),SUM(O$5:O485),IF(AND(M486&lt;&gt;"",N486&lt;&gt;""),L486*N486,""))</f>
      </c>
    </row>
    <row r="487" spans="4:15" ht="12.75">
      <c r="D487" s="1">
        <f>IF(OR(COUNT($D$5:D486)&gt;0,AND(NOT(ISNUMBER(F487)),F487&lt;&gt;""),OR(AND(ISNUMBER(F487),G487&lt;=F487,G487&lt;&gt;""),AND(G487&lt;&gt;"",NOT(ISNUMBER(G487)))),OR(AND(OR(NOT(ISNUMBER(F487)),NOT(ISNUMBER(G487))),H487&lt;&gt;""),AND(H487&lt;&gt;"",NOT(ISNUMBER(H487)))),AND(F487&lt;&gt;"",MAX($F$5:$G486)&gt;F487)),1,"")</f>
      </c>
      <c r="F487" s="11"/>
      <c r="G487" s="11"/>
      <c r="H487" s="11"/>
      <c r="J487" s="4">
        <f t="shared" si="21"/>
      </c>
      <c r="K487" s="4">
        <f t="shared" si="22"/>
      </c>
      <c r="L487" s="14">
        <f t="shared" si="23"/>
      </c>
      <c r="M487" s="4">
        <f>IF(AND(L487="",L486&lt;&gt;""),SUM(M$5:M486),IF(L487="","",H487))</f>
      </c>
      <c r="N487" s="4">
        <f>IF(AND(L487="",L486&lt;&gt;""),SUM(N$5:N486),IF(M487&lt;&gt;"",L487*M487,""))</f>
      </c>
      <c r="O487" s="4">
        <f>IF(AND(L487="",L486&lt;&gt;""),SUM(O$5:O486),IF(AND(M487&lt;&gt;"",N487&lt;&gt;""),L487*N487,""))</f>
      </c>
    </row>
    <row r="488" spans="4:15" ht="12.75">
      <c r="D488" s="1">
        <f>IF(OR(COUNT($D$5:D487)&gt;0,AND(NOT(ISNUMBER(F488)),F488&lt;&gt;""),OR(AND(ISNUMBER(F488),G488&lt;=F488,G488&lt;&gt;""),AND(G488&lt;&gt;"",NOT(ISNUMBER(G488)))),OR(AND(OR(NOT(ISNUMBER(F488)),NOT(ISNUMBER(G488))),H488&lt;&gt;""),AND(H488&lt;&gt;"",NOT(ISNUMBER(H488)))),AND(F488&lt;&gt;"",MAX($F$5:$G487)&gt;F488)),1,"")</f>
      </c>
      <c r="F488" s="11"/>
      <c r="G488" s="11"/>
      <c r="H488" s="11"/>
      <c r="J488" s="4">
        <f t="shared" si="21"/>
      </c>
      <c r="K488" s="4">
        <f t="shared" si="22"/>
      </c>
      <c r="L488" s="14">
        <f t="shared" si="23"/>
      </c>
      <c r="M488" s="4">
        <f>IF(AND(L488="",L487&lt;&gt;""),SUM(M$5:M487),IF(L488="","",H488))</f>
      </c>
      <c r="N488" s="4">
        <f>IF(AND(L488="",L487&lt;&gt;""),SUM(N$5:N487),IF(M488&lt;&gt;"",L488*M488,""))</f>
      </c>
      <c r="O488" s="4">
        <f>IF(AND(L488="",L487&lt;&gt;""),SUM(O$5:O487),IF(AND(M488&lt;&gt;"",N488&lt;&gt;""),L488*N488,""))</f>
      </c>
    </row>
    <row r="489" spans="4:15" ht="12.75">
      <c r="D489" s="1">
        <f>IF(OR(COUNT($D$5:D488)&gt;0,AND(NOT(ISNUMBER(F489)),F489&lt;&gt;""),OR(AND(ISNUMBER(F489),G489&lt;=F489,G489&lt;&gt;""),AND(G489&lt;&gt;"",NOT(ISNUMBER(G489)))),OR(AND(OR(NOT(ISNUMBER(F489)),NOT(ISNUMBER(G489))),H489&lt;&gt;""),AND(H489&lt;&gt;"",NOT(ISNUMBER(H489)))),AND(F489&lt;&gt;"",MAX($F$5:$G488)&gt;F489)),1,"")</f>
      </c>
      <c r="F489" s="11"/>
      <c r="G489" s="11"/>
      <c r="H489" s="11"/>
      <c r="J489" s="4">
        <f t="shared" si="21"/>
      </c>
      <c r="K489" s="4">
        <f t="shared" si="22"/>
      </c>
      <c r="L489" s="14">
        <f t="shared" si="23"/>
      </c>
      <c r="M489" s="4">
        <f>IF(AND(L489="",L488&lt;&gt;""),SUM(M$5:M488),IF(L489="","",H489))</f>
      </c>
      <c r="N489" s="4">
        <f>IF(AND(L489="",L488&lt;&gt;""),SUM(N$5:N488),IF(M489&lt;&gt;"",L489*M489,""))</f>
      </c>
      <c r="O489" s="4">
        <f>IF(AND(L489="",L488&lt;&gt;""),SUM(O$5:O488),IF(AND(M489&lt;&gt;"",N489&lt;&gt;""),L489*N489,""))</f>
      </c>
    </row>
    <row r="490" spans="4:15" ht="12.75">
      <c r="D490" s="1">
        <f>IF(OR(COUNT($D$5:D489)&gt;0,AND(NOT(ISNUMBER(F490)),F490&lt;&gt;""),OR(AND(ISNUMBER(F490),G490&lt;=F490,G490&lt;&gt;""),AND(G490&lt;&gt;"",NOT(ISNUMBER(G490)))),OR(AND(OR(NOT(ISNUMBER(F490)),NOT(ISNUMBER(G490))),H490&lt;&gt;""),AND(H490&lt;&gt;"",NOT(ISNUMBER(H490)))),AND(F490&lt;&gt;"",MAX($F$5:$G489)&gt;F490)),1,"")</f>
      </c>
      <c r="F490" s="11"/>
      <c r="G490" s="11"/>
      <c r="H490" s="11"/>
      <c r="J490" s="4">
        <f t="shared" si="21"/>
      </c>
      <c r="K490" s="4">
        <f t="shared" si="22"/>
      </c>
      <c r="L490" s="14">
        <f t="shared" si="23"/>
      </c>
      <c r="M490" s="4">
        <f>IF(AND(L490="",L489&lt;&gt;""),SUM(M$5:M489),IF(L490="","",H490))</f>
      </c>
      <c r="N490" s="4">
        <f>IF(AND(L490="",L489&lt;&gt;""),SUM(N$5:N489),IF(M490&lt;&gt;"",L490*M490,""))</f>
      </c>
      <c r="O490" s="4">
        <f>IF(AND(L490="",L489&lt;&gt;""),SUM(O$5:O489),IF(AND(M490&lt;&gt;"",N490&lt;&gt;""),L490*N490,""))</f>
      </c>
    </row>
    <row r="491" spans="4:15" ht="12.75">
      <c r="D491" s="1">
        <f>IF(OR(COUNT($D$5:D490)&gt;0,AND(NOT(ISNUMBER(F491)),F491&lt;&gt;""),OR(AND(ISNUMBER(F491),G491&lt;=F491,G491&lt;&gt;""),AND(G491&lt;&gt;"",NOT(ISNUMBER(G491)))),OR(AND(OR(NOT(ISNUMBER(F491)),NOT(ISNUMBER(G491))),H491&lt;&gt;""),AND(H491&lt;&gt;"",NOT(ISNUMBER(H491)))),AND(F491&lt;&gt;"",MAX($F$5:$G490)&gt;F491)),1,"")</f>
      </c>
      <c r="F491" s="11"/>
      <c r="G491" s="11"/>
      <c r="H491" s="11"/>
      <c r="J491" s="4">
        <f t="shared" si="21"/>
      </c>
      <c r="K491" s="4">
        <f t="shared" si="22"/>
      </c>
      <c r="L491" s="14">
        <f t="shared" si="23"/>
      </c>
      <c r="M491" s="4">
        <f>IF(AND(L491="",L490&lt;&gt;""),SUM(M$5:M490),IF(L491="","",H491))</f>
      </c>
      <c r="N491" s="4">
        <f>IF(AND(L491="",L490&lt;&gt;""),SUM(N$5:N490),IF(M491&lt;&gt;"",L491*M491,""))</f>
      </c>
      <c r="O491" s="4">
        <f>IF(AND(L491="",L490&lt;&gt;""),SUM(O$5:O490),IF(AND(M491&lt;&gt;"",N491&lt;&gt;""),L491*N491,""))</f>
      </c>
    </row>
    <row r="492" spans="4:15" ht="12.75">
      <c r="D492" s="1">
        <f>IF(OR(COUNT($D$5:D491)&gt;0,AND(NOT(ISNUMBER(F492)),F492&lt;&gt;""),OR(AND(ISNUMBER(F492),G492&lt;=F492,G492&lt;&gt;""),AND(G492&lt;&gt;"",NOT(ISNUMBER(G492)))),OR(AND(OR(NOT(ISNUMBER(F492)),NOT(ISNUMBER(G492))),H492&lt;&gt;""),AND(H492&lt;&gt;"",NOT(ISNUMBER(H492)))),AND(F492&lt;&gt;"",MAX($F$5:$G491)&gt;F492)),1,"")</f>
      </c>
      <c r="F492" s="11"/>
      <c r="G492" s="11"/>
      <c r="H492" s="11"/>
      <c r="J492" s="4">
        <f t="shared" si="21"/>
      </c>
      <c r="K492" s="4">
        <f t="shared" si="22"/>
      </c>
      <c r="L492" s="14">
        <f t="shared" si="23"/>
      </c>
      <c r="M492" s="4">
        <f>IF(AND(L492="",L491&lt;&gt;""),SUM(M$5:M491),IF(L492="","",H492))</f>
      </c>
      <c r="N492" s="4">
        <f>IF(AND(L492="",L491&lt;&gt;""),SUM(N$5:N491),IF(M492&lt;&gt;"",L492*M492,""))</f>
      </c>
      <c r="O492" s="4">
        <f>IF(AND(L492="",L491&lt;&gt;""),SUM(O$5:O491),IF(AND(M492&lt;&gt;"",N492&lt;&gt;""),L492*N492,""))</f>
      </c>
    </row>
    <row r="493" spans="4:15" ht="12.75">
      <c r="D493" s="1">
        <f>IF(OR(COUNT($D$5:D492)&gt;0,AND(NOT(ISNUMBER(F493)),F493&lt;&gt;""),OR(AND(ISNUMBER(F493),G493&lt;=F493,G493&lt;&gt;""),AND(G493&lt;&gt;"",NOT(ISNUMBER(G493)))),OR(AND(OR(NOT(ISNUMBER(F493)),NOT(ISNUMBER(G493))),H493&lt;&gt;""),AND(H493&lt;&gt;"",NOT(ISNUMBER(H493)))),AND(F493&lt;&gt;"",MAX($F$5:$G492)&gt;F493)),1,"")</f>
      </c>
      <c r="F493" s="11"/>
      <c r="G493" s="11"/>
      <c r="H493" s="11"/>
      <c r="J493" s="4">
        <f t="shared" si="21"/>
      </c>
      <c r="K493" s="4">
        <f t="shared" si="22"/>
      </c>
      <c r="L493" s="14">
        <f t="shared" si="23"/>
      </c>
      <c r="M493" s="4">
        <f>IF(AND(L493="",L492&lt;&gt;""),SUM(M$5:M492),IF(L493="","",H493))</f>
      </c>
      <c r="N493" s="4">
        <f>IF(AND(L493="",L492&lt;&gt;""),SUM(N$5:N492),IF(M493&lt;&gt;"",L493*M493,""))</f>
      </c>
      <c r="O493" s="4">
        <f>IF(AND(L493="",L492&lt;&gt;""),SUM(O$5:O492),IF(AND(M493&lt;&gt;"",N493&lt;&gt;""),L493*N493,""))</f>
      </c>
    </row>
    <row r="494" spans="4:15" ht="12.75">
      <c r="D494" s="1">
        <f>IF(OR(COUNT($D$5:D493)&gt;0,AND(NOT(ISNUMBER(F494)),F494&lt;&gt;""),OR(AND(ISNUMBER(F494),G494&lt;=F494,G494&lt;&gt;""),AND(G494&lt;&gt;"",NOT(ISNUMBER(G494)))),OR(AND(OR(NOT(ISNUMBER(F494)),NOT(ISNUMBER(G494))),H494&lt;&gt;""),AND(H494&lt;&gt;"",NOT(ISNUMBER(H494)))),AND(F494&lt;&gt;"",MAX($F$5:$G493)&gt;F494)),1,"")</f>
      </c>
      <c r="F494" s="11"/>
      <c r="G494" s="11"/>
      <c r="H494" s="11"/>
      <c r="J494" s="4">
        <f t="shared" si="21"/>
      </c>
      <c r="K494" s="4">
        <f t="shared" si="22"/>
      </c>
      <c r="L494" s="14">
        <f t="shared" si="23"/>
      </c>
      <c r="M494" s="4">
        <f>IF(AND(L494="",L493&lt;&gt;""),SUM(M$5:M493),IF(L494="","",H494))</f>
      </c>
      <c r="N494" s="4">
        <f>IF(AND(L494="",L493&lt;&gt;""),SUM(N$5:N493),IF(M494&lt;&gt;"",L494*M494,""))</f>
      </c>
      <c r="O494" s="4">
        <f>IF(AND(L494="",L493&lt;&gt;""),SUM(O$5:O493),IF(AND(M494&lt;&gt;"",N494&lt;&gt;""),L494*N494,""))</f>
      </c>
    </row>
    <row r="495" spans="4:15" ht="12.75">
      <c r="D495" s="1">
        <f>IF(OR(COUNT($D$5:D494)&gt;0,AND(NOT(ISNUMBER(F495)),F495&lt;&gt;""),OR(AND(ISNUMBER(F495),G495&lt;=F495,G495&lt;&gt;""),AND(G495&lt;&gt;"",NOT(ISNUMBER(G495)))),OR(AND(OR(NOT(ISNUMBER(F495)),NOT(ISNUMBER(G495))),H495&lt;&gt;""),AND(H495&lt;&gt;"",NOT(ISNUMBER(H495)))),AND(F495&lt;&gt;"",MAX($F$5:$G494)&gt;F495)),1,"")</f>
      </c>
      <c r="F495" s="11"/>
      <c r="G495" s="11"/>
      <c r="H495" s="11"/>
      <c r="J495" s="4">
        <f t="shared" si="21"/>
      </c>
      <c r="K495" s="4">
        <f t="shared" si="22"/>
      </c>
      <c r="L495" s="14">
        <f t="shared" si="23"/>
      </c>
      <c r="M495" s="4">
        <f>IF(AND(L495="",L494&lt;&gt;""),SUM(M$5:M494),IF(L495="","",H495))</f>
      </c>
      <c r="N495" s="4">
        <f>IF(AND(L495="",L494&lt;&gt;""),SUM(N$5:N494),IF(M495&lt;&gt;"",L495*M495,""))</f>
      </c>
      <c r="O495" s="4">
        <f>IF(AND(L495="",L494&lt;&gt;""),SUM(O$5:O494),IF(AND(M495&lt;&gt;"",N495&lt;&gt;""),L495*N495,""))</f>
      </c>
    </row>
    <row r="496" spans="4:15" ht="12.75">
      <c r="D496" s="1">
        <f>IF(OR(COUNT($D$5:D495)&gt;0,AND(NOT(ISNUMBER(F496)),F496&lt;&gt;""),OR(AND(ISNUMBER(F496),G496&lt;=F496,G496&lt;&gt;""),AND(G496&lt;&gt;"",NOT(ISNUMBER(G496)))),OR(AND(OR(NOT(ISNUMBER(F496)),NOT(ISNUMBER(G496))),H496&lt;&gt;""),AND(H496&lt;&gt;"",NOT(ISNUMBER(H496)))),AND(F496&lt;&gt;"",MAX($F$5:$G495)&gt;F496)),1,"")</f>
      </c>
      <c r="F496" s="11"/>
      <c r="G496" s="11"/>
      <c r="H496" s="11"/>
      <c r="J496" s="4">
        <f t="shared" si="21"/>
      </c>
      <c r="K496" s="4">
        <f t="shared" si="22"/>
      </c>
      <c r="L496" s="14">
        <f t="shared" si="23"/>
      </c>
      <c r="M496" s="4">
        <f>IF(AND(L496="",L495&lt;&gt;""),SUM(M$5:M495),IF(L496="","",H496))</f>
      </c>
      <c r="N496" s="4">
        <f>IF(AND(L496="",L495&lt;&gt;""),SUM(N$5:N495),IF(M496&lt;&gt;"",L496*M496,""))</f>
      </c>
      <c r="O496" s="4">
        <f>IF(AND(L496="",L495&lt;&gt;""),SUM(O$5:O495),IF(AND(M496&lt;&gt;"",N496&lt;&gt;""),L496*N496,""))</f>
      </c>
    </row>
    <row r="497" spans="4:15" ht="12.75">
      <c r="D497" s="1">
        <f>IF(OR(COUNT($D$5:D496)&gt;0,AND(NOT(ISNUMBER(F497)),F497&lt;&gt;""),OR(AND(ISNUMBER(F497),G497&lt;=F497,G497&lt;&gt;""),AND(G497&lt;&gt;"",NOT(ISNUMBER(G497)))),OR(AND(OR(NOT(ISNUMBER(F497)),NOT(ISNUMBER(G497))),H497&lt;&gt;""),AND(H497&lt;&gt;"",NOT(ISNUMBER(H497)))),AND(F497&lt;&gt;"",MAX($F$5:$G496)&gt;F497)),1,"")</f>
      </c>
      <c r="F497" s="11"/>
      <c r="G497" s="11"/>
      <c r="H497" s="11"/>
      <c r="J497" s="4">
        <f t="shared" si="21"/>
      </c>
      <c r="K497" s="4">
        <f t="shared" si="22"/>
      </c>
      <c r="L497" s="14">
        <f t="shared" si="23"/>
      </c>
      <c r="M497" s="4">
        <f>IF(AND(L497="",L496&lt;&gt;""),SUM(M$5:M496),IF(L497="","",H497))</f>
      </c>
      <c r="N497" s="4">
        <f>IF(AND(L497="",L496&lt;&gt;""),SUM(N$5:N496),IF(M497&lt;&gt;"",L497*M497,""))</f>
      </c>
      <c r="O497" s="4">
        <f>IF(AND(L497="",L496&lt;&gt;""),SUM(O$5:O496),IF(AND(M497&lt;&gt;"",N497&lt;&gt;""),L497*N497,""))</f>
      </c>
    </row>
    <row r="498" spans="4:15" ht="12.75">
      <c r="D498" s="1">
        <f>IF(OR(COUNT($D$5:D497)&gt;0,AND(NOT(ISNUMBER(F498)),F498&lt;&gt;""),OR(AND(ISNUMBER(F498),G498&lt;=F498,G498&lt;&gt;""),AND(G498&lt;&gt;"",NOT(ISNUMBER(G498)))),OR(AND(OR(NOT(ISNUMBER(F498)),NOT(ISNUMBER(G498))),H498&lt;&gt;""),AND(H498&lt;&gt;"",NOT(ISNUMBER(H498)))),AND(F498&lt;&gt;"",MAX($F$5:$G497)&gt;F498)),1,"")</f>
      </c>
      <c r="F498" s="11"/>
      <c r="G498" s="11"/>
      <c r="H498" s="11"/>
      <c r="J498" s="4">
        <f t="shared" si="21"/>
      </c>
      <c r="K498" s="4">
        <f t="shared" si="22"/>
      </c>
      <c r="L498" s="14">
        <f t="shared" si="23"/>
      </c>
      <c r="M498" s="4">
        <f>IF(AND(L498="",L497&lt;&gt;""),SUM(M$5:M497),IF(L498="","",H498))</f>
      </c>
      <c r="N498" s="4">
        <f>IF(AND(L498="",L497&lt;&gt;""),SUM(N$5:N497),IF(M498&lt;&gt;"",L498*M498,""))</f>
      </c>
      <c r="O498" s="4">
        <f>IF(AND(L498="",L497&lt;&gt;""),SUM(O$5:O497),IF(AND(M498&lt;&gt;"",N498&lt;&gt;""),L498*N498,""))</f>
      </c>
    </row>
    <row r="499" spans="4:15" ht="12.75">
      <c r="D499" s="1">
        <f>IF(OR(COUNT($D$5:D498)&gt;0,AND(NOT(ISNUMBER(F499)),F499&lt;&gt;""),OR(AND(ISNUMBER(F499),G499&lt;=F499,G499&lt;&gt;""),AND(G499&lt;&gt;"",NOT(ISNUMBER(G499)))),OR(AND(OR(NOT(ISNUMBER(F499)),NOT(ISNUMBER(G499))),H499&lt;&gt;""),AND(H499&lt;&gt;"",NOT(ISNUMBER(H499)))),AND(F499&lt;&gt;"",MAX($F$5:$G498)&gt;F499)),1,"")</f>
      </c>
      <c r="F499" s="11"/>
      <c r="G499" s="11"/>
      <c r="H499" s="11"/>
      <c r="J499" s="4">
        <f t="shared" si="21"/>
      </c>
      <c r="K499" s="4">
        <f t="shared" si="22"/>
      </c>
      <c r="L499" s="14">
        <f t="shared" si="23"/>
      </c>
      <c r="M499" s="4">
        <f>IF(AND(L499="",L498&lt;&gt;""),SUM(M$5:M498),IF(L499="","",H499))</f>
      </c>
      <c r="N499" s="4">
        <f>IF(AND(L499="",L498&lt;&gt;""),SUM(N$5:N498),IF(M499&lt;&gt;"",L499*M499,""))</f>
      </c>
      <c r="O499" s="4">
        <f>IF(AND(L499="",L498&lt;&gt;""),SUM(O$5:O498),IF(AND(M499&lt;&gt;"",N499&lt;&gt;""),L499*N499,""))</f>
      </c>
    </row>
    <row r="500" spans="4:15" ht="12.75">
      <c r="D500" s="1">
        <f>IF(OR(COUNT($D$5:D499)&gt;0,AND(NOT(ISNUMBER(F500)),F500&lt;&gt;""),OR(AND(ISNUMBER(F500),G500&lt;=F500,G500&lt;&gt;""),AND(G500&lt;&gt;"",NOT(ISNUMBER(G500)))),OR(AND(OR(NOT(ISNUMBER(F500)),NOT(ISNUMBER(G500))),H500&lt;&gt;""),AND(H500&lt;&gt;"",NOT(ISNUMBER(H500)))),AND(F500&lt;&gt;"",MAX($F$5:$G499)&gt;F500)),1,"")</f>
      </c>
      <c r="F500" s="11"/>
      <c r="G500" s="11"/>
      <c r="H500" s="11"/>
      <c r="J500" s="4">
        <f t="shared" si="21"/>
      </c>
      <c r="K500" s="4">
        <f t="shared" si="22"/>
      </c>
      <c r="L500" s="14">
        <f t="shared" si="23"/>
      </c>
      <c r="M500" s="4">
        <f>IF(AND(L500="",L499&lt;&gt;""),SUM(M$5:M499),IF(L500="","",H500))</f>
      </c>
      <c r="N500" s="4">
        <f>IF(AND(L500="",L499&lt;&gt;""),SUM(N$5:N499),IF(M500&lt;&gt;"",L500*M500,""))</f>
      </c>
      <c r="O500" s="4">
        <f>IF(AND(L500="",L499&lt;&gt;""),SUM(O$5:O499),IF(AND(M500&lt;&gt;"",N500&lt;&gt;""),L500*N500,""))</f>
      </c>
    </row>
    <row r="501" spans="4:15" ht="12.75">
      <c r="D501" s="1">
        <f>IF(OR(COUNT($D$5:D500)&gt;0,AND(NOT(ISNUMBER(F501)),F501&lt;&gt;""),OR(AND(ISNUMBER(F501),G501&lt;=F501,G501&lt;&gt;""),AND(G501&lt;&gt;"",NOT(ISNUMBER(G501)))),OR(AND(OR(NOT(ISNUMBER(F501)),NOT(ISNUMBER(G501))),H501&lt;&gt;""),AND(H501&lt;&gt;"",NOT(ISNUMBER(H501)))),AND(F501&lt;&gt;"",MAX($F$5:$G500)&gt;F501)),1,"")</f>
      </c>
      <c r="F501" s="11"/>
      <c r="G501" s="11"/>
      <c r="H501" s="11"/>
      <c r="J501" s="4">
        <f t="shared" si="21"/>
      </c>
      <c r="K501" s="4">
        <f t="shared" si="22"/>
      </c>
      <c r="L501" s="14">
        <f t="shared" si="23"/>
      </c>
      <c r="M501" s="4">
        <f>IF(AND(L501="",L500&lt;&gt;""),SUM(M$5:M500),IF(L501="","",H501))</f>
      </c>
      <c r="N501" s="4">
        <f>IF(AND(L501="",L500&lt;&gt;""),SUM(N$5:N500),IF(M501&lt;&gt;"",L501*M501,""))</f>
      </c>
      <c r="O501" s="4">
        <f>IF(AND(L501="",L500&lt;&gt;""),SUM(O$5:O500),IF(AND(M501&lt;&gt;"",N501&lt;&gt;""),L501*N501,""))</f>
      </c>
    </row>
    <row r="502" spans="4:15" ht="12.75">
      <c r="D502" s="1">
        <f>IF(OR(COUNT($D$5:D501)&gt;0,AND(NOT(ISNUMBER(F502)),F502&lt;&gt;""),OR(AND(ISNUMBER(F502),G502&lt;=F502,G502&lt;&gt;""),AND(G502&lt;&gt;"",NOT(ISNUMBER(G502)))),OR(AND(OR(NOT(ISNUMBER(F502)),NOT(ISNUMBER(G502))),H502&lt;&gt;""),AND(H502&lt;&gt;"",NOT(ISNUMBER(H502)))),AND(F502&lt;&gt;"",MAX($F$5:$G501)&gt;F502)),1,"")</f>
      </c>
      <c r="F502" s="11"/>
      <c r="G502" s="11"/>
      <c r="H502" s="11"/>
      <c r="J502" s="4">
        <f t="shared" si="21"/>
      </c>
      <c r="K502" s="4">
        <f t="shared" si="22"/>
      </c>
      <c r="L502" s="14">
        <f t="shared" si="23"/>
      </c>
      <c r="M502" s="4">
        <f>IF(AND(L502="",L501&lt;&gt;""),SUM(M$5:M501),IF(L502="","",H502))</f>
      </c>
      <c r="N502" s="4">
        <f>IF(AND(L502="",L501&lt;&gt;""),SUM(N$5:N501),IF(M502&lt;&gt;"",L502*M502,""))</f>
      </c>
      <c r="O502" s="4">
        <f>IF(AND(L502="",L501&lt;&gt;""),SUM(O$5:O501),IF(AND(M502&lt;&gt;"",N502&lt;&gt;""),L502*N502,""))</f>
      </c>
    </row>
    <row r="503" spans="4:15" ht="12.75">
      <c r="D503" s="1">
        <f>IF(OR(COUNT($D$5:D502)&gt;0,AND(NOT(ISNUMBER(F503)),F503&lt;&gt;""),OR(AND(ISNUMBER(F503),G503&lt;=F503,G503&lt;&gt;""),AND(G503&lt;&gt;"",NOT(ISNUMBER(G503)))),OR(AND(OR(NOT(ISNUMBER(F503)),NOT(ISNUMBER(G503))),H503&lt;&gt;""),AND(H503&lt;&gt;"",NOT(ISNUMBER(H503)))),AND(F503&lt;&gt;"",MAX($F$5:$G502)&gt;F503)),1,"")</f>
      </c>
      <c r="F503" s="11"/>
      <c r="G503" s="11"/>
      <c r="H503" s="11"/>
      <c r="J503" s="4">
        <f t="shared" si="21"/>
      </c>
      <c r="K503" s="4">
        <f t="shared" si="22"/>
      </c>
      <c r="L503" s="14">
        <f t="shared" si="23"/>
      </c>
      <c r="M503" s="4">
        <f>IF(AND(L503="",L502&lt;&gt;""),SUM(M$5:M502),IF(L503="","",H503))</f>
      </c>
      <c r="N503" s="4">
        <f>IF(AND(L503="",L502&lt;&gt;""),SUM(N$5:N502),IF(M503&lt;&gt;"",L503*M503,""))</f>
      </c>
      <c r="O503" s="4">
        <f>IF(AND(L503="",L502&lt;&gt;""),SUM(O$5:O502),IF(AND(M503&lt;&gt;"",N503&lt;&gt;""),L503*N503,""))</f>
      </c>
    </row>
    <row r="504" spans="4:15" ht="12.75">
      <c r="D504" s="1">
        <f>IF(OR(COUNT($D$5:D503)&gt;0,AND(NOT(ISNUMBER(F504)),F504&lt;&gt;""),OR(AND(ISNUMBER(F504),G504&lt;=F504,G504&lt;&gt;""),AND(G504&lt;&gt;"",NOT(ISNUMBER(G504)))),OR(AND(OR(NOT(ISNUMBER(F504)),NOT(ISNUMBER(G504))),H504&lt;&gt;""),AND(H504&lt;&gt;"",NOT(ISNUMBER(H504)))),AND(F504&lt;&gt;"",MAX($F$5:$G503)&gt;F504)),1,"")</f>
      </c>
      <c r="F504" s="11"/>
      <c r="G504" s="11"/>
      <c r="H504" s="11"/>
      <c r="J504" s="4">
        <f t="shared" si="21"/>
      </c>
      <c r="K504" s="4">
        <f t="shared" si="22"/>
      </c>
      <c r="L504" s="14">
        <f t="shared" si="23"/>
      </c>
      <c r="M504" s="4">
        <f>IF(AND(L504="",L503&lt;&gt;""),SUM(M$5:M503),IF(L504="","",H504))</f>
      </c>
      <c r="N504" s="4">
        <f>IF(AND(L504="",L503&lt;&gt;""),SUM(N$5:N503),IF(M504&lt;&gt;"",L504*M504,""))</f>
      </c>
      <c r="O504" s="4">
        <f>IF(AND(L504="",L503&lt;&gt;""),SUM(O$5:O503),IF(AND(M504&lt;&gt;"",N504&lt;&gt;""),L504*N504,""))</f>
      </c>
    </row>
    <row r="505" spans="4:15" ht="12.75">
      <c r="D505" s="1">
        <f>IF(OR(COUNT($D$5:D504)&gt;0,AND(NOT(ISNUMBER(F505)),F505&lt;&gt;""),OR(AND(ISNUMBER(F505),G505&lt;=F505,G505&lt;&gt;""),AND(G505&lt;&gt;"",NOT(ISNUMBER(G505)))),OR(AND(OR(NOT(ISNUMBER(F505)),NOT(ISNUMBER(G505))),H505&lt;&gt;""),AND(H505&lt;&gt;"",NOT(ISNUMBER(H505)))),AND(F505&lt;&gt;"",MAX($F$5:$G504)&gt;F505)),1,"")</f>
      </c>
      <c r="F505" s="11"/>
      <c r="G505" s="11"/>
      <c r="H505" s="11"/>
      <c r="J505" s="4">
        <f t="shared" si="21"/>
      </c>
      <c r="K505" s="4">
        <f t="shared" si="22"/>
      </c>
      <c r="L505" s="14">
        <f t="shared" si="23"/>
      </c>
      <c r="M505" s="4">
        <f>IF(AND(L505="",L504&lt;&gt;""),SUM(M$5:M504),IF(L505="","",H505))</f>
      </c>
      <c r="N505" s="4">
        <f>IF(AND(L505="",L504&lt;&gt;""),SUM(N$5:N504),IF(M505&lt;&gt;"",L505*M505,""))</f>
      </c>
      <c r="O505" s="4">
        <f>IF(AND(L505="",L504&lt;&gt;""),SUM(O$5:O504),IF(AND(M505&lt;&gt;"",N505&lt;&gt;""),L505*N505,""))</f>
      </c>
    </row>
    <row r="506" spans="4:15" ht="12.75">
      <c r="D506" s="1">
        <f>IF(OR(COUNT($D$5:D505)&gt;0,AND(NOT(ISNUMBER(F506)),F506&lt;&gt;""),OR(AND(ISNUMBER(F506),G506&lt;=F506,G506&lt;&gt;""),AND(G506&lt;&gt;"",NOT(ISNUMBER(G506)))),OR(AND(OR(NOT(ISNUMBER(F506)),NOT(ISNUMBER(G506))),H506&lt;&gt;""),AND(H506&lt;&gt;"",NOT(ISNUMBER(H506)))),AND(F506&lt;&gt;"",MAX($F$5:$G505)&gt;F506)),1,"")</f>
      </c>
      <c r="F506" s="11"/>
      <c r="G506" s="11"/>
      <c r="H506" s="11"/>
      <c r="J506" s="4">
        <f t="shared" si="21"/>
      </c>
      <c r="K506" s="4">
        <f t="shared" si="22"/>
      </c>
      <c r="L506" s="14">
        <f t="shared" si="23"/>
      </c>
      <c r="M506" s="4">
        <f>IF(AND(L506="",L505&lt;&gt;""),SUM(M$5:M505),IF(L506="","",H506))</f>
      </c>
      <c r="N506" s="4">
        <f>IF(AND(L506="",L505&lt;&gt;""),SUM(N$5:N505),IF(M506&lt;&gt;"",L506*M506,""))</f>
      </c>
      <c r="O506" s="4">
        <f>IF(AND(L506="",L505&lt;&gt;""),SUM(O$5:O505),IF(AND(M506&lt;&gt;"",N506&lt;&gt;""),L506*N506,""))</f>
      </c>
    </row>
    <row r="507" spans="4:15" ht="12.75">
      <c r="D507" s="1">
        <f>IF(OR(COUNT($D$5:D506)&gt;0,AND(NOT(ISNUMBER(F507)),F507&lt;&gt;""),OR(AND(ISNUMBER(F507),G507&lt;=F507,G507&lt;&gt;""),AND(G507&lt;&gt;"",NOT(ISNUMBER(G507)))),OR(AND(OR(NOT(ISNUMBER(F507)),NOT(ISNUMBER(G507))),H507&lt;&gt;""),AND(H507&lt;&gt;"",NOT(ISNUMBER(H507)))),AND(F507&lt;&gt;"",MAX($F$5:$G506)&gt;F507)),1,"")</f>
      </c>
      <c r="F507" s="11"/>
      <c r="G507" s="11"/>
      <c r="H507" s="11"/>
      <c r="J507" s="4">
        <f t="shared" si="21"/>
      </c>
      <c r="K507" s="4">
        <f t="shared" si="22"/>
      </c>
      <c r="L507" s="14">
        <f t="shared" si="23"/>
      </c>
      <c r="M507" s="4">
        <f>IF(AND(L507="",L506&lt;&gt;""),SUM(M$5:M506),IF(L507="","",H507))</f>
      </c>
      <c r="N507" s="4">
        <f>IF(AND(L507="",L506&lt;&gt;""),SUM(N$5:N506),IF(M507&lt;&gt;"",L507*M507,""))</f>
      </c>
      <c r="O507" s="4">
        <f>IF(AND(L507="",L506&lt;&gt;""),SUM(O$5:O506),IF(AND(M507&lt;&gt;"",N507&lt;&gt;""),L507*N507,""))</f>
      </c>
    </row>
    <row r="508" spans="4:15" ht="12.75">
      <c r="D508" s="1">
        <f>IF(OR(COUNT($D$5:D507)&gt;0,AND(NOT(ISNUMBER(F508)),F508&lt;&gt;""),OR(AND(ISNUMBER(F508),G508&lt;=F508,G508&lt;&gt;""),AND(G508&lt;&gt;"",NOT(ISNUMBER(G508)))),OR(AND(OR(NOT(ISNUMBER(F508)),NOT(ISNUMBER(G508))),H508&lt;&gt;""),AND(H508&lt;&gt;"",NOT(ISNUMBER(H508)))),AND(F508&lt;&gt;"",MAX($F$5:$G507)&gt;F508)),1,"")</f>
      </c>
      <c r="F508" s="11"/>
      <c r="G508" s="11"/>
      <c r="H508" s="11"/>
      <c r="J508" s="4">
        <f t="shared" si="21"/>
      </c>
      <c r="K508" s="4">
        <f t="shared" si="22"/>
      </c>
      <c r="L508" s="14">
        <f t="shared" si="23"/>
      </c>
      <c r="M508" s="4">
        <f>IF(AND(L508="",L507&lt;&gt;""),SUM(M$5:M507),IF(L508="","",H508))</f>
      </c>
      <c r="N508" s="4">
        <f>IF(AND(L508="",L507&lt;&gt;""),SUM(N$5:N507),IF(M508&lt;&gt;"",L508*M508,""))</f>
      </c>
      <c r="O508" s="4">
        <f>IF(AND(L508="",L507&lt;&gt;""),SUM(O$5:O507),IF(AND(M508&lt;&gt;"",N508&lt;&gt;""),L508*N508,""))</f>
      </c>
    </row>
    <row r="509" spans="4:15" ht="12.75">
      <c r="D509" s="1">
        <f>IF(OR(COUNT($D$5:D508)&gt;0,AND(NOT(ISNUMBER(F509)),F509&lt;&gt;""),OR(AND(ISNUMBER(F509),G509&lt;=F509,G509&lt;&gt;""),AND(G509&lt;&gt;"",NOT(ISNUMBER(G509)))),OR(AND(OR(NOT(ISNUMBER(F509)),NOT(ISNUMBER(G509))),H509&lt;&gt;""),AND(H509&lt;&gt;"",NOT(ISNUMBER(H509)))),AND(F509&lt;&gt;"",MAX($F$5:$G508)&gt;F509)),1,"")</f>
      </c>
      <c r="F509" s="11"/>
      <c r="G509" s="11"/>
      <c r="H509" s="11"/>
      <c r="J509" s="4">
        <f t="shared" si="21"/>
      </c>
      <c r="K509" s="4">
        <f t="shared" si="22"/>
      </c>
      <c r="L509" s="14">
        <f t="shared" si="23"/>
      </c>
      <c r="M509" s="4">
        <f>IF(AND(L509="",L508&lt;&gt;""),SUM(M$5:M508),IF(L509="","",H509))</f>
      </c>
      <c r="N509" s="4">
        <f>IF(AND(L509="",L508&lt;&gt;""),SUM(N$5:N508),IF(M509&lt;&gt;"",L509*M509,""))</f>
      </c>
      <c r="O509" s="4">
        <f>IF(AND(L509="",L508&lt;&gt;""),SUM(O$5:O508),IF(AND(M509&lt;&gt;"",N509&lt;&gt;""),L509*N509,""))</f>
      </c>
    </row>
    <row r="510" spans="4:15" ht="12.75">
      <c r="D510" s="1">
        <f>IF(OR(COUNT($D$5:D509)&gt;0,AND(NOT(ISNUMBER(F510)),F510&lt;&gt;""),OR(AND(ISNUMBER(F510),G510&lt;=F510,G510&lt;&gt;""),AND(G510&lt;&gt;"",NOT(ISNUMBER(G510)))),OR(AND(OR(NOT(ISNUMBER(F510)),NOT(ISNUMBER(G510))),H510&lt;&gt;""),AND(H510&lt;&gt;"",NOT(ISNUMBER(H510)))),AND(F510&lt;&gt;"",MAX($F$5:$G509)&gt;F510)),1,"")</f>
      </c>
      <c r="F510" s="11"/>
      <c r="G510" s="11"/>
      <c r="H510" s="11"/>
      <c r="J510" s="4">
        <f t="shared" si="21"/>
      </c>
      <c r="K510" s="4">
        <f t="shared" si="22"/>
      </c>
      <c r="L510" s="14">
        <f t="shared" si="23"/>
      </c>
      <c r="M510" s="4">
        <f>IF(AND(L510="",L509&lt;&gt;""),SUM(M$5:M509),IF(L510="","",H510))</f>
      </c>
      <c r="N510" s="4">
        <f>IF(AND(L510="",L509&lt;&gt;""),SUM(N$5:N509),IF(M510&lt;&gt;"",L510*M510,""))</f>
      </c>
      <c r="O510" s="4">
        <f>IF(AND(L510="",L509&lt;&gt;""),SUM(O$5:O509),IF(AND(M510&lt;&gt;"",N510&lt;&gt;""),L510*N510,""))</f>
      </c>
    </row>
    <row r="511" spans="4:15" ht="12.75">
      <c r="D511" s="1">
        <f>IF(OR(COUNT($D$5:D510)&gt;0,AND(NOT(ISNUMBER(F511)),F511&lt;&gt;""),OR(AND(ISNUMBER(F511),G511&lt;=F511,G511&lt;&gt;""),AND(G511&lt;&gt;"",NOT(ISNUMBER(G511)))),OR(AND(OR(NOT(ISNUMBER(F511)),NOT(ISNUMBER(G511))),H511&lt;&gt;""),AND(H511&lt;&gt;"",NOT(ISNUMBER(H511)))),AND(F511&lt;&gt;"",MAX($F$5:$G510)&gt;F511)),1,"")</f>
      </c>
      <c r="F511" s="11"/>
      <c r="G511" s="11"/>
      <c r="H511" s="11"/>
      <c r="J511" s="4">
        <f t="shared" si="21"/>
      </c>
      <c r="K511" s="4">
        <f t="shared" si="22"/>
      </c>
      <c r="L511" s="14">
        <f t="shared" si="23"/>
      </c>
      <c r="M511" s="4">
        <f>IF(AND(L511="",L510&lt;&gt;""),SUM(M$5:M510),IF(L511="","",H511))</f>
      </c>
      <c r="N511" s="4">
        <f>IF(AND(L511="",L510&lt;&gt;""),SUM(N$5:N510),IF(M511&lt;&gt;"",L511*M511,""))</f>
      </c>
      <c r="O511" s="4">
        <f>IF(AND(L511="",L510&lt;&gt;""),SUM(O$5:O510),IF(AND(M511&lt;&gt;"",N511&lt;&gt;""),L511*N511,""))</f>
      </c>
    </row>
    <row r="512" spans="4:15" ht="12.75">
      <c r="D512" s="1">
        <f>IF(OR(COUNT($D$5:D511)&gt;0,AND(NOT(ISNUMBER(F512)),F512&lt;&gt;""),OR(AND(ISNUMBER(F512),G512&lt;=F512,G512&lt;&gt;""),AND(G512&lt;&gt;"",NOT(ISNUMBER(G512)))),OR(AND(OR(NOT(ISNUMBER(F512)),NOT(ISNUMBER(G512))),H512&lt;&gt;""),AND(H512&lt;&gt;"",NOT(ISNUMBER(H512)))),AND(F512&lt;&gt;"",MAX($F$5:$G511)&gt;F512)),1,"")</f>
      </c>
      <c r="F512" s="11"/>
      <c r="G512" s="11"/>
      <c r="H512" s="11"/>
      <c r="J512" s="4">
        <f t="shared" si="21"/>
      </c>
      <c r="K512" s="4">
        <f t="shared" si="22"/>
      </c>
      <c r="L512" s="14">
        <f t="shared" si="23"/>
      </c>
      <c r="M512" s="4">
        <f>IF(AND(L512="",L511&lt;&gt;""),SUM(M$5:M511),IF(L512="","",H512))</f>
      </c>
      <c r="N512" s="4">
        <f>IF(AND(L512="",L511&lt;&gt;""),SUM(N$5:N511),IF(M512&lt;&gt;"",L512*M512,""))</f>
      </c>
      <c r="O512" s="4">
        <f>IF(AND(L512="",L511&lt;&gt;""),SUM(O$5:O511),IF(AND(M512&lt;&gt;"",N512&lt;&gt;""),L512*N512,""))</f>
      </c>
    </row>
    <row r="513" spans="4:15" ht="12.75">
      <c r="D513" s="1">
        <f>IF(OR(COUNT($D$5:D512)&gt;0,AND(NOT(ISNUMBER(F513)),F513&lt;&gt;""),OR(AND(ISNUMBER(F513),G513&lt;=F513,G513&lt;&gt;""),AND(G513&lt;&gt;"",NOT(ISNUMBER(G513)))),OR(AND(OR(NOT(ISNUMBER(F513)),NOT(ISNUMBER(G513))),H513&lt;&gt;""),AND(H513&lt;&gt;"",NOT(ISNUMBER(H513)))),AND(F513&lt;&gt;"",MAX($F$5:$G512)&gt;F513)),1,"")</f>
      </c>
      <c r="F513" s="11"/>
      <c r="G513" s="11"/>
      <c r="H513" s="11"/>
      <c r="J513" s="4">
        <f t="shared" si="21"/>
      </c>
      <c r="K513" s="4">
        <f t="shared" si="22"/>
      </c>
      <c r="L513" s="14">
        <f t="shared" si="23"/>
      </c>
      <c r="M513" s="4">
        <f>IF(AND(L513="",L512&lt;&gt;""),SUM(M$5:M512),IF(L513="","",H513))</f>
      </c>
      <c r="N513" s="4">
        <f>IF(AND(L513="",L512&lt;&gt;""),SUM(N$5:N512),IF(M513&lt;&gt;"",L513*M513,""))</f>
      </c>
      <c r="O513" s="4">
        <f>IF(AND(L513="",L512&lt;&gt;""),SUM(O$5:O512),IF(AND(M513&lt;&gt;"",N513&lt;&gt;""),L513*N513,""))</f>
      </c>
    </row>
    <row r="514" spans="4:15" ht="12.75">
      <c r="D514" s="1">
        <f>IF(OR(COUNT($D$5:D513)&gt;0,AND(NOT(ISNUMBER(F514)),F514&lt;&gt;""),OR(AND(ISNUMBER(F514),G514&lt;=F514,G514&lt;&gt;""),AND(G514&lt;&gt;"",NOT(ISNUMBER(G514)))),OR(AND(OR(NOT(ISNUMBER(F514)),NOT(ISNUMBER(G514))),H514&lt;&gt;""),AND(H514&lt;&gt;"",NOT(ISNUMBER(H514)))),AND(F514&lt;&gt;"",MAX($F$5:$G513)&gt;F514)),1,"")</f>
      </c>
      <c r="F514" s="11"/>
      <c r="G514" s="11"/>
      <c r="H514" s="11"/>
      <c r="J514" s="4">
        <f t="shared" si="21"/>
      </c>
      <c r="K514" s="4">
        <f t="shared" si="22"/>
      </c>
      <c r="L514" s="14">
        <f t="shared" si="23"/>
      </c>
      <c r="M514" s="4">
        <f>IF(AND(L514="",L513&lt;&gt;""),SUM(M$5:M513),IF(L514="","",H514))</f>
      </c>
      <c r="N514" s="4">
        <f>IF(AND(L514="",L513&lt;&gt;""),SUM(N$5:N513),IF(M514&lt;&gt;"",L514*M514,""))</f>
      </c>
      <c r="O514" s="4">
        <f>IF(AND(L514="",L513&lt;&gt;""),SUM(O$5:O513),IF(AND(M514&lt;&gt;"",N514&lt;&gt;""),L514*N514,""))</f>
      </c>
    </row>
    <row r="515" spans="4:15" ht="12.75">
      <c r="D515" s="1">
        <f>IF(OR(COUNT($D$5:D514)&gt;0,AND(NOT(ISNUMBER(F515)),F515&lt;&gt;""),OR(AND(ISNUMBER(F515),G515&lt;=F515,G515&lt;&gt;""),AND(G515&lt;&gt;"",NOT(ISNUMBER(G515)))),OR(AND(OR(NOT(ISNUMBER(F515)),NOT(ISNUMBER(G515))),H515&lt;&gt;""),AND(H515&lt;&gt;"",NOT(ISNUMBER(H515)))),AND(F515&lt;&gt;"",MAX($F$5:$G514)&gt;F515)),1,"")</f>
      </c>
      <c r="F515" s="11"/>
      <c r="G515" s="11"/>
      <c r="H515" s="11"/>
      <c r="J515" s="4">
        <f t="shared" si="21"/>
      </c>
      <c r="K515" s="4">
        <f t="shared" si="22"/>
      </c>
      <c r="L515" s="14">
        <f t="shared" si="23"/>
      </c>
      <c r="M515" s="4">
        <f>IF(AND(L515="",L514&lt;&gt;""),SUM(M$5:M514),IF(L515="","",H515))</f>
      </c>
      <c r="N515" s="4">
        <f>IF(AND(L515="",L514&lt;&gt;""),SUM(N$5:N514),IF(M515&lt;&gt;"",L515*M515,""))</f>
      </c>
      <c r="O515" s="4">
        <f>IF(AND(L515="",L514&lt;&gt;""),SUM(O$5:O514),IF(AND(M515&lt;&gt;"",N515&lt;&gt;""),L515*N515,""))</f>
      </c>
    </row>
    <row r="516" spans="4:15" ht="12.75">
      <c r="D516" s="1">
        <f>IF(OR(COUNT($D$5:D515)&gt;0,AND(NOT(ISNUMBER(F516)),F516&lt;&gt;""),OR(AND(ISNUMBER(F516),G516&lt;=F516,G516&lt;&gt;""),AND(G516&lt;&gt;"",NOT(ISNUMBER(G516)))),OR(AND(OR(NOT(ISNUMBER(F516)),NOT(ISNUMBER(G516))),H516&lt;&gt;""),AND(H516&lt;&gt;"",NOT(ISNUMBER(H516)))),AND(F516&lt;&gt;"",MAX($F$5:$G515)&gt;F516)),1,"")</f>
      </c>
      <c r="F516" s="11"/>
      <c r="G516" s="11"/>
      <c r="H516" s="11"/>
      <c r="J516" s="4">
        <f t="shared" si="21"/>
      </c>
      <c r="K516" s="4">
        <f t="shared" si="22"/>
      </c>
      <c r="L516" s="14">
        <f t="shared" si="23"/>
      </c>
      <c r="M516" s="4">
        <f>IF(AND(L516="",L515&lt;&gt;""),SUM(M$5:M515),IF(L516="","",H516))</f>
      </c>
      <c r="N516" s="4">
        <f>IF(AND(L516="",L515&lt;&gt;""),SUM(N$5:N515),IF(M516&lt;&gt;"",L516*M516,""))</f>
      </c>
      <c r="O516" s="4">
        <f>IF(AND(L516="",L515&lt;&gt;""),SUM(O$5:O515),IF(AND(M516&lt;&gt;"",N516&lt;&gt;""),L516*N516,""))</f>
      </c>
    </row>
    <row r="517" spans="4:15" ht="12.75">
      <c r="D517" s="1">
        <f>IF(OR(COUNT($D$5:D516)&gt;0,AND(NOT(ISNUMBER(F517)),F517&lt;&gt;""),OR(AND(ISNUMBER(F517),G517&lt;=F517,G517&lt;&gt;""),AND(G517&lt;&gt;"",NOT(ISNUMBER(G517)))),OR(AND(OR(NOT(ISNUMBER(F517)),NOT(ISNUMBER(G517))),H517&lt;&gt;""),AND(H517&lt;&gt;"",NOT(ISNUMBER(H517)))),AND(F517&lt;&gt;"",MAX($F$5:$G516)&gt;F517)),1,"")</f>
      </c>
      <c r="F517" s="11"/>
      <c r="G517" s="11"/>
      <c r="H517" s="11"/>
      <c r="J517" s="4">
        <f t="shared" si="21"/>
      </c>
      <c r="K517" s="4">
        <f t="shared" si="22"/>
      </c>
      <c r="L517" s="14">
        <f t="shared" si="23"/>
      </c>
      <c r="M517" s="4">
        <f>IF(AND(L517="",L516&lt;&gt;""),SUM(M$5:M516),IF(L517="","",H517))</f>
      </c>
      <c r="N517" s="4">
        <f>IF(AND(L517="",L516&lt;&gt;""),SUM(N$5:N516),IF(M517&lt;&gt;"",L517*M517,""))</f>
      </c>
      <c r="O517" s="4">
        <f>IF(AND(L517="",L516&lt;&gt;""),SUM(O$5:O516),IF(AND(M517&lt;&gt;"",N517&lt;&gt;""),L517*N517,""))</f>
      </c>
    </row>
    <row r="518" spans="4:15" ht="12.75">
      <c r="D518" s="1">
        <f>IF(OR(COUNT($D$5:D517)&gt;0,AND(NOT(ISNUMBER(F518)),F518&lt;&gt;""),OR(AND(ISNUMBER(F518),G518&lt;=F518,G518&lt;&gt;""),AND(G518&lt;&gt;"",NOT(ISNUMBER(G518)))),OR(AND(OR(NOT(ISNUMBER(F518)),NOT(ISNUMBER(G518))),H518&lt;&gt;""),AND(H518&lt;&gt;"",NOT(ISNUMBER(H518)))),AND(F518&lt;&gt;"",MAX($F$5:$G517)&gt;F518)),1,"")</f>
      </c>
      <c r="F518" s="11"/>
      <c r="G518" s="11"/>
      <c r="H518" s="11"/>
      <c r="J518" s="4">
        <f t="shared" si="21"/>
      </c>
      <c r="K518" s="4">
        <f t="shared" si="22"/>
      </c>
      <c r="L518" s="14">
        <f t="shared" si="23"/>
      </c>
      <c r="M518" s="4">
        <f>IF(AND(L518="",L517&lt;&gt;""),SUM(M$5:M517),IF(L518="","",H518))</f>
      </c>
      <c r="N518" s="4">
        <f>IF(AND(L518="",L517&lt;&gt;""),SUM(N$5:N517),IF(M518&lt;&gt;"",L518*M518,""))</f>
      </c>
      <c r="O518" s="4">
        <f>IF(AND(L518="",L517&lt;&gt;""),SUM(O$5:O517),IF(AND(M518&lt;&gt;"",N518&lt;&gt;""),L518*N518,""))</f>
      </c>
    </row>
    <row r="519" spans="4:15" ht="12.75">
      <c r="D519" s="1">
        <f>IF(OR(COUNT($D$5:D518)&gt;0,AND(NOT(ISNUMBER(F519)),F519&lt;&gt;""),OR(AND(ISNUMBER(F519),G519&lt;=F519,G519&lt;&gt;""),AND(G519&lt;&gt;"",NOT(ISNUMBER(G519)))),OR(AND(OR(NOT(ISNUMBER(F519)),NOT(ISNUMBER(G519))),H519&lt;&gt;""),AND(H519&lt;&gt;"",NOT(ISNUMBER(H519)))),AND(F519&lt;&gt;"",MAX($F$5:$G518)&gt;F519)),1,"")</f>
      </c>
      <c r="F519" s="11"/>
      <c r="G519" s="11"/>
      <c r="H519" s="11"/>
      <c r="J519" s="4">
        <f aca="true" t="shared" si="24" ref="J519:J582">IF(AND($D519="",$F519&lt;&gt;"",$G519&lt;&gt;""),F519,"")</f>
      </c>
      <c r="K519" s="4">
        <f aca="true" t="shared" si="25" ref="K519:K582">IF(AND($D519="",$F519&lt;&gt;"",$G519&lt;&gt;""),G519,"")</f>
      </c>
      <c r="L519" s="14">
        <f aca="true" t="shared" si="26" ref="L519:L582">IF(AND(J519&lt;&gt;"",K519&lt;&gt;""),(J519+K519)/2,"")</f>
      </c>
      <c r="M519" s="4">
        <f>IF(AND(L519="",L518&lt;&gt;""),SUM(M$5:M518),IF(L519="","",H519))</f>
      </c>
      <c r="N519" s="4">
        <f>IF(AND(L519="",L518&lt;&gt;""),SUM(N$5:N518),IF(M519&lt;&gt;"",L519*M519,""))</f>
      </c>
      <c r="O519" s="4">
        <f>IF(AND(L519="",L518&lt;&gt;""),SUM(O$5:O518),IF(AND(M519&lt;&gt;"",N519&lt;&gt;""),L519*N519,""))</f>
      </c>
    </row>
    <row r="520" spans="4:15" ht="12.75">
      <c r="D520" s="1">
        <f>IF(OR(COUNT($D$5:D519)&gt;0,AND(NOT(ISNUMBER(F520)),F520&lt;&gt;""),OR(AND(ISNUMBER(F520),G520&lt;=F520,G520&lt;&gt;""),AND(G520&lt;&gt;"",NOT(ISNUMBER(G520)))),OR(AND(OR(NOT(ISNUMBER(F520)),NOT(ISNUMBER(G520))),H520&lt;&gt;""),AND(H520&lt;&gt;"",NOT(ISNUMBER(H520)))),AND(F520&lt;&gt;"",MAX($F$5:$G519)&gt;F520)),1,"")</f>
      </c>
      <c r="F520" s="11"/>
      <c r="G520" s="11"/>
      <c r="H520" s="11"/>
      <c r="J520" s="4">
        <f t="shared" si="24"/>
      </c>
      <c r="K520" s="4">
        <f t="shared" si="25"/>
      </c>
      <c r="L520" s="14">
        <f t="shared" si="26"/>
      </c>
      <c r="M520" s="4">
        <f>IF(AND(L520="",L519&lt;&gt;""),SUM(M$5:M519),IF(L520="","",H520))</f>
      </c>
      <c r="N520" s="4">
        <f>IF(AND(L520="",L519&lt;&gt;""),SUM(N$5:N519),IF(M520&lt;&gt;"",L520*M520,""))</f>
      </c>
      <c r="O520" s="4">
        <f>IF(AND(L520="",L519&lt;&gt;""),SUM(O$5:O519),IF(AND(M520&lt;&gt;"",N520&lt;&gt;""),L520*N520,""))</f>
      </c>
    </row>
    <row r="521" spans="4:15" ht="12.75">
      <c r="D521" s="1">
        <f>IF(OR(COUNT($D$5:D520)&gt;0,AND(NOT(ISNUMBER(F521)),F521&lt;&gt;""),OR(AND(ISNUMBER(F521),G521&lt;=F521,G521&lt;&gt;""),AND(G521&lt;&gt;"",NOT(ISNUMBER(G521)))),OR(AND(OR(NOT(ISNUMBER(F521)),NOT(ISNUMBER(G521))),H521&lt;&gt;""),AND(H521&lt;&gt;"",NOT(ISNUMBER(H521)))),AND(F521&lt;&gt;"",MAX($F$5:$G520)&gt;F521)),1,"")</f>
      </c>
      <c r="F521" s="11"/>
      <c r="G521" s="11"/>
      <c r="H521" s="11"/>
      <c r="J521" s="4">
        <f t="shared" si="24"/>
      </c>
      <c r="K521" s="4">
        <f t="shared" si="25"/>
      </c>
      <c r="L521" s="14">
        <f t="shared" si="26"/>
      </c>
      <c r="M521" s="4">
        <f>IF(AND(L521="",L520&lt;&gt;""),SUM(M$5:M520),IF(L521="","",H521))</f>
      </c>
      <c r="N521" s="4">
        <f>IF(AND(L521="",L520&lt;&gt;""),SUM(N$5:N520),IF(M521&lt;&gt;"",L521*M521,""))</f>
      </c>
      <c r="O521" s="4">
        <f>IF(AND(L521="",L520&lt;&gt;""),SUM(O$5:O520),IF(AND(M521&lt;&gt;"",N521&lt;&gt;""),L521*N521,""))</f>
      </c>
    </row>
    <row r="522" spans="4:15" ht="12.75">
      <c r="D522" s="1">
        <f>IF(OR(COUNT($D$5:D521)&gt;0,AND(NOT(ISNUMBER(F522)),F522&lt;&gt;""),OR(AND(ISNUMBER(F522),G522&lt;=F522,G522&lt;&gt;""),AND(G522&lt;&gt;"",NOT(ISNUMBER(G522)))),OR(AND(OR(NOT(ISNUMBER(F522)),NOT(ISNUMBER(G522))),H522&lt;&gt;""),AND(H522&lt;&gt;"",NOT(ISNUMBER(H522)))),AND(F522&lt;&gt;"",MAX($F$5:$G521)&gt;F522)),1,"")</f>
      </c>
      <c r="F522" s="11"/>
      <c r="G522" s="11"/>
      <c r="H522" s="11"/>
      <c r="J522" s="4">
        <f t="shared" si="24"/>
      </c>
      <c r="K522" s="4">
        <f t="shared" si="25"/>
      </c>
      <c r="L522" s="14">
        <f t="shared" si="26"/>
      </c>
      <c r="M522" s="4">
        <f>IF(AND(L522="",L521&lt;&gt;""),SUM(M$5:M521),IF(L522="","",H522))</f>
      </c>
      <c r="N522" s="4">
        <f>IF(AND(L522="",L521&lt;&gt;""),SUM(N$5:N521),IF(M522&lt;&gt;"",L522*M522,""))</f>
      </c>
      <c r="O522" s="4">
        <f>IF(AND(L522="",L521&lt;&gt;""),SUM(O$5:O521),IF(AND(M522&lt;&gt;"",N522&lt;&gt;""),L522*N522,""))</f>
      </c>
    </row>
    <row r="523" spans="4:15" ht="12.75">
      <c r="D523" s="1">
        <f>IF(OR(COUNT($D$5:D522)&gt;0,AND(NOT(ISNUMBER(F523)),F523&lt;&gt;""),OR(AND(ISNUMBER(F523),G523&lt;=F523,G523&lt;&gt;""),AND(G523&lt;&gt;"",NOT(ISNUMBER(G523)))),OR(AND(OR(NOT(ISNUMBER(F523)),NOT(ISNUMBER(G523))),H523&lt;&gt;""),AND(H523&lt;&gt;"",NOT(ISNUMBER(H523)))),AND(F523&lt;&gt;"",MAX($F$5:$G522)&gt;F523)),1,"")</f>
      </c>
      <c r="F523" s="11"/>
      <c r="G523" s="11"/>
      <c r="H523" s="11"/>
      <c r="J523" s="4">
        <f t="shared" si="24"/>
      </c>
      <c r="K523" s="4">
        <f t="shared" si="25"/>
      </c>
      <c r="L523" s="14">
        <f t="shared" si="26"/>
      </c>
      <c r="M523" s="4">
        <f>IF(AND(L523="",L522&lt;&gt;""),SUM(M$5:M522),IF(L523="","",H523))</f>
      </c>
      <c r="N523" s="4">
        <f>IF(AND(L523="",L522&lt;&gt;""),SUM(N$5:N522),IF(M523&lt;&gt;"",L523*M523,""))</f>
      </c>
      <c r="O523" s="4">
        <f>IF(AND(L523="",L522&lt;&gt;""),SUM(O$5:O522),IF(AND(M523&lt;&gt;"",N523&lt;&gt;""),L523*N523,""))</f>
      </c>
    </row>
    <row r="524" spans="4:15" ht="12.75">
      <c r="D524" s="1">
        <f>IF(OR(COUNT($D$5:D523)&gt;0,AND(NOT(ISNUMBER(F524)),F524&lt;&gt;""),OR(AND(ISNUMBER(F524),G524&lt;=F524,G524&lt;&gt;""),AND(G524&lt;&gt;"",NOT(ISNUMBER(G524)))),OR(AND(OR(NOT(ISNUMBER(F524)),NOT(ISNUMBER(G524))),H524&lt;&gt;""),AND(H524&lt;&gt;"",NOT(ISNUMBER(H524)))),AND(F524&lt;&gt;"",MAX($F$5:$G523)&gt;F524)),1,"")</f>
      </c>
      <c r="F524" s="11"/>
      <c r="G524" s="11"/>
      <c r="H524" s="11"/>
      <c r="J524" s="4">
        <f t="shared" si="24"/>
      </c>
      <c r="K524" s="4">
        <f t="shared" si="25"/>
      </c>
      <c r="L524" s="14">
        <f t="shared" si="26"/>
      </c>
      <c r="M524" s="4">
        <f>IF(AND(L524="",L523&lt;&gt;""),SUM(M$5:M523),IF(L524="","",H524))</f>
      </c>
      <c r="N524" s="4">
        <f>IF(AND(L524="",L523&lt;&gt;""),SUM(N$5:N523),IF(M524&lt;&gt;"",L524*M524,""))</f>
      </c>
      <c r="O524" s="4">
        <f>IF(AND(L524="",L523&lt;&gt;""),SUM(O$5:O523),IF(AND(M524&lt;&gt;"",N524&lt;&gt;""),L524*N524,""))</f>
      </c>
    </row>
    <row r="525" spans="4:15" ht="12.75">
      <c r="D525" s="1">
        <f>IF(OR(COUNT($D$5:D524)&gt;0,AND(NOT(ISNUMBER(F525)),F525&lt;&gt;""),OR(AND(ISNUMBER(F525),G525&lt;=F525,G525&lt;&gt;""),AND(G525&lt;&gt;"",NOT(ISNUMBER(G525)))),OR(AND(OR(NOT(ISNUMBER(F525)),NOT(ISNUMBER(G525))),H525&lt;&gt;""),AND(H525&lt;&gt;"",NOT(ISNUMBER(H525)))),AND(F525&lt;&gt;"",MAX($F$5:$G524)&gt;F525)),1,"")</f>
      </c>
      <c r="F525" s="11"/>
      <c r="G525" s="11"/>
      <c r="H525" s="11"/>
      <c r="J525" s="4">
        <f t="shared" si="24"/>
      </c>
      <c r="K525" s="4">
        <f t="shared" si="25"/>
      </c>
      <c r="L525" s="14">
        <f t="shared" si="26"/>
      </c>
      <c r="M525" s="4">
        <f>IF(AND(L525="",L524&lt;&gt;""),SUM(M$5:M524),IF(L525="","",H525))</f>
      </c>
      <c r="N525" s="4">
        <f>IF(AND(L525="",L524&lt;&gt;""),SUM(N$5:N524),IF(M525&lt;&gt;"",L525*M525,""))</f>
      </c>
      <c r="O525" s="4">
        <f>IF(AND(L525="",L524&lt;&gt;""),SUM(O$5:O524),IF(AND(M525&lt;&gt;"",N525&lt;&gt;""),L525*N525,""))</f>
      </c>
    </row>
    <row r="526" spans="4:15" ht="12.75">
      <c r="D526" s="1">
        <f>IF(OR(COUNT($D$5:D525)&gt;0,AND(NOT(ISNUMBER(F526)),F526&lt;&gt;""),OR(AND(ISNUMBER(F526),G526&lt;=F526,G526&lt;&gt;""),AND(G526&lt;&gt;"",NOT(ISNUMBER(G526)))),OR(AND(OR(NOT(ISNUMBER(F526)),NOT(ISNUMBER(G526))),H526&lt;&gt;""),AND(H526&lt;&gt;"",NOT(ISNUMBER(H526)))),AND(F526&lt;&gt;"",MAX($F$5:$G525)&gt;F526)),1,"")</f>
      </c>
      <c r="F526" s="11"/>
      <c r="G526" s="11"/>
      <c r="H526" s="11"/>
      <c r="J526" s="4">
        <f t="shared" si="24"/>
      </c>
      <c r="K526" s="4">
        <f t="shared" si="25"/>
      </c>
      <c r="L526" s="14">
        <f t="shared" si="26"/>
      </c>
      <c r="M526" s="4">
        <f>IF(AND(L526="",L525&lt;&gt;""),SUM(M$5:M525),IF(L526="","",H526))</f>
      </c>
      <c r="N526" s="4">
        <f>IF(AND(L526="",L525&lt;&gt;""),SUM(N$5:N525),IF(M526&lt;&gt;"",L526*M526,""))</f>
      </c>
      <c r="O526" s="4">
        <f>IF(AND(L526="",L525&lt;&gt;""),SUM(O$5:O525),IF(AND(M526&lt;&gt;"",N526&lt;&gt;""),L526*N526,""))</f>
      </c>
    </row>
    <row r="527" spans="4:15" ht="12.75">
      <c r="D527" s="1">
        <f>IF(OR(COUNT($D$5:D526)&gt;0,AND(NOT(ISNUMBER(F527)),F527&lt;&gt;""),OR(AND(ISNUMBER(F527),G527&lt;=F527,G527&lt;&gt;""),AND(G527&lt;&gt;"",NOT(ISNUMBER(G527)))),OR(AND(OR(NOT(ISNUMBER(F527)),NOT(ISNUMBER(G527))),H527&lt;&gt;""),AND(H527&lt;&gt;"",NOT(ISNUMBER(H527)))),AND(F527&lt;&gt;"",MAX($F$5:$G526)&gt;F527)),1,"")</f>
      </c>
      <c r="F527" s="11"/>
      <c r="G527" s="11"/>
      <c r="H527" s="11"/>
      <c r="J527" s="4">
        <f t="shared" si="24"/>
      </c>
      <c r="K527" s="4">
        <f t="shared" si="25"/>
      </c>
      <c r="L527" s="14">
        <f t="shared" si="26"/>
      </c>
      <c r="M527" s="4">
        <f>IF(AND(L527="",L526&lt;&gt;""),SUM(M$5:M526),IF(L527="","",H527))</f>
      </c>
      <c r="N527" s="4">
        <f>IF(AND(L527="",L526&lt;&gt;""),SUM(N$5:N526),IF(M527&lt;&gt;"",L527*M527,""))</f>
      </c>
      <c r="O527" s="4">
        <f>IF(AND(L527="",L526&lt;&gt;""),SUM(O$5:O526),IF(AND(M527&lt;&gt;"",N527&lt;&gt;""),L527*N527,""))</f>
      </c>
    </row>
    <row r="528" spans="4:15" ht="12.75">
      <c r="D528" s="1">
        <f>IF(OR(COUNT($D$5:D527)&gt;0,AND(NOT(ISNUMBER(F528)),F528&lt;&gt;""),OR(AND(ISNUMBER(F528),G528&lt;=F528,G528&lt;&gt;""),AND(G528&lt;&gt;"",NOT(ISNUMBER(G528)))),OR(AND(OR(NOT(ISNUMBER(F528)),NOT(ISNUMBER(G528))),H528&lt;&gt;""),AND(H528&lt;&gt;"",NOT(ISNUMBER(H528)))),AND(F528&lt;&gt;"",MAX($F$5:$G527)&gt;F528)),1,"")</f>
      </c>
      <c r="F528" s="11"/>
      <c r="G528" s="11"/>
      <c r="H528" s="11"/>
      <c r="J528" s="4">
        <f t="shared" si="24"/>
      </c>
      <c r="K528" s="4">
        <f t="shared" si="25"/>
      </c>
      <c r="L528" s="14">
        <f t="shared" si="26"/>
      </c>
      <c r="M528" s="4">
        <f>IF(AND(L528="",L527&lt;&gt;""),SUM(M$5:M527),IF(L528="","",H528))</f>
      </c>
      <c r="N528" s="4">
        <f>IF(AND(L528="",L527&lt;&gt;""),SUM(N$5:N527),IF(M528&lt;&gt;"",L528*M528,""))</f>
      </c>
      <c r="O528" s="4">
        <f>IF(AND(L528="",L527&lt;&gt;""),SUM(O$5:O527),IF(AND(M528&lt;&gt;"",N528&lt;&gt;""),L528*N528,""))</f>
      </c>
    </row>
    <row r="529" spans="4:15" ht="12.75">
      <c r="D529" s="1">
        <f>IF(OR(COUNT($D$5:D528)&gt;0,AND(NOT(ISNUMBER(F529)),F529&lt;&gt;""),OR(AND(ISNUMBER(F529),G529&lt;=F529,G529&lt;&gt;""),AND(G529&lt;&gt;"",NOT(ISNUMBER(G529)))),OR(AND(OR(NOT(ISNUMBER(F529)),NOT(ISNUMBER(G529))),H529&lt;&gt;""),AND(H529&lt;&gt;"",NOT(ISNUMBER(H529)))),AND(F529&lt;&gt;"",MAX($F$5:$G528)&gt;F529)),1,"")</f>
      </c>
      <c r="F529" s="11"/>
      <c r="G529" s="11"/>
      <c r="H529" s="11"/>
      <c r="J529" s="4">
        <f t="shared" si="24"/>
      </c>
      <c r="K529" s="4">
        <f t="shared" si="25"/>
      </c>
      <c r="L529" s="14">
        <f t="shared" si="26"/>
      </c>
      <c r="M529" s="4">
        <f>IF(AND(L529="",L528&lt;&gt;""),SUM(M$5:M528),IF(L529="","",H529))</f>
      </c>
      <c r="N529" s="4">
        <f>IF(AND(L529="",L528&lt;&gt;""),SUM(N$5:N528),IF(M529&lt;&gt;"",L529*M529,""))</f>
      </c>
      <c r="O529" s="4">
        <f>IF(AND(L529="",L528&lt;&gt;""),SUM(O$5:O528),IF(AND(M529&lt;&gt;"",N529&lt;&gt;""),L529*N529,""))</f>
      </c>
    </row>
    <row r="530" spans="4:15" ht="12.75">
      <c r="D530" s="1">
        <f>IF(OR(COUNT($D$5:D529)&gt;0,AND(NOT(ISNUMBER(F530)),F530&lt;&gt;""),OR(AND(ISNUMBER(F530),G530&lt;=F530,G530&lt;&gt;""),AND(G530&lt;&gt;"",NOT(ISNUMBER(G530)))),OR(AND(OR(NOT(ISNUMBER(F530)),NOT(ISNUMBER(G530))),H530&lt;&gt;""),AND(H530&lt;&gt;"",NOT(ISNUMBER(H530)))),AND(F530&lt;&gt;"",MAX($F$5:$G529)&gt;F530)),1,"")</f>
      </c>
      <c r="F530" s="11"/>
      <c r="G530" s="11"/>
      <c r="H530" s="11"/>
      <c r="J530" s="4">
        <f t="shared" si="24"/>
      </c>
      <c r="K530" s="4">
        <f t="shared" si="25"/>
      </c>
      <c r="L530" s="14">
        <f t="shared" si="26"/>
      </c>
      <c r="M530" s="4">
        <f>IF(AND(L530="",L529&lt;&gt;""),SUM(M$5:M529),IF(L530="","",H530))</f>
      </c>
      <c r="N530" s="4">
        <f>IF(AND(L530="",L529&lt;&gt;""),SUM(N$5:N529),IF(M530&lt;&gt;"",L530*M530,""))</f>
      </c>
      <c r="O530" s="4">
        <f>IF(AND(L530="",L529&lt;&gt;""),SUM(O$5:O529),IF(AND(M530&lt;&gt;"",N530&lt;&gt;""),L530*N530,""))</f>
      </c>
    </row>
    <row r="531" spans="4:15" ht="12.75">
      <c r="D531" s="1">
        <f>IF(OR(COUNT($D$5:D530)&gt;0,AND(NOT(ISNUMBER(F531)),F531&lt;&gt;""),OR(AND(ISNUMBER(F531),G531&lt;=F531,G531&lt;&gt;""),AND(G531&lt;&gt;"",NOT(ISNUMBER(G531)))),OR(AND(OR(NOT(ISNUMBER(F531)),NOT(ISNUMBER(G531))),H531&lt;&gt;""),AND(H531&lt;&gt;"",NOT(ISNUMBER(H531)))),AND(F531&lt;&gt;"",MAX($F$5:$G530)&gt;F531)),1,"")</f>
      </c>
      <c r="F531" s="11"/>
      <c r="G531" s="11"/>
      <c r="H531" s="11"/>
      <c r="J531" s="4">
        <f t="shared" si="24"/>
      </c>
      <c r="K531" s="4">
        <f t="shared" si="25"/>
      </c>
      <c r="L531" s="14">
        <f t="shared" si="26"/>
      </c>
      <c r="M531" s="4">
        <f>IF(AND(L531="",L530&lt;&gt;""),SUM(M$5:M530),IF(L531="","",H531))</f>
      </c>
      <c r="N531" s="4">
        <f>IF(AND(L531="",L530&lt;&gt;""),SUM(N$5:N530),IF(M531&lt;&gt;"",L531*M531,""))</f>
      </c>
      <c r="O531" s="4">
        <f>IF(AND(L531="",L530&lt;&gt;""),SUM(O$5:O530),IF(AND(M531&lt;&gt;"",N531&lt;&gt;""),L531*N531,""))</f>
      </c>
    </row>
    <row r="532" spans="4:15" ht="12.75">
      <c r="D532" s="1">
        <f>IF(OR(COUNT($D$5:D531)&gt;0,AND(NOT(ISNUMBER(F532)),F532&lt;&gt;""),OR(AND(ISNUMBER(F532),G532&lt;=F532,G532&lt;&gt;""),AND(G532&lt;&gt;"",NOT(ISNUMBER(G532)))),OR(AND(OR(NOT(ISNUMBER(F532)),NOT(ISNUMBER(G532))),H532&lt;&gt;""),AND(H532&lt;&gt;"",NOT(ISNUMBER(H532)))),AND(F532&lt;&gt;"",MAX($F$5:$G531)&gt;F532)),1,"")</f>
      </c>
      <c r="F532" s="11"/>
      <c r="G532" s="11"/>
      <c r="H532" s="11"/>
      <c r="J532" s="4">
        <f t="shared" si="24"/>
      </c>
      <c r="K532" s="4">
        <f t="shared" si="25"/>
      </c>
      <c r="L532" s="14">
        <f t="shared" si="26"/>
      </c>
      <c r="M532" s="4">
        <f>IF(AND(L532="",L531&lt;&gt;""),SUM(M$5:M531),IF(L532="","",H532))</f>
      </c>
      <c r="N532" s="4">
        <f>IF(AND(L532="",L531&lt;&gt;""),SUM(N$5:N531),IF(M532&lt;&gt;"",L532*M532,""))</f>
      </c>
      <c r="O532" s="4">
        <f>IF(AND(L532="",L531&lt;&gt;""),SUM(O$5:O531),IF(AND(M532&lt;&gt;"",N532&lt;&gt;""),L532*N532,""))</f>
      </c>
    </row>
    <row r="533" spans="4:15" ht="12.75">
      <c r="D533" s="1">
        <f>IF(OR(COUNT($D$5:D532)&gt;0,AND(NOT(ISNUMBER(F533)),F533&lt;&gt;""),OR(AND(ISNUMBER(F533),G533&lt;=F533,G533&lt;&gt;""),AND(G533&lt;&gt;"",NOT(ISNUMBER(G533)))),OR(AND(OR(NOT(ISNUMBER(F533)),NOT(ISNUMBER(G533))),H533&lt;&gt;""),AND(H533&lt;&gt;"",NOT(ISNUMBER(H533)))),AND(F533&lt;&gt;"",MAX($F$5:$G532)&gt;F533)),1,"")</f>
      </c>
      <c r="F533" s="11"/>
      <c r="G533" s="11"/>
      <c r="H533" s="11"/>
      <c r="J533" s="4">
        <f t="shared" si="24"/>
      </c>
      <c r="K533" s="4">
        <f t="shared" si="25"/>
      </c>
      <c r="L533" s="14">
        <f t="shared" si="26"/>
      </c>
      <c r="M533" s="4">
        <f>IF(AND(L533="",L532&lt;&gt;""),SUM(M$5:M532),IF(L533="","",H533))</f>
      </c>
      <c r="N533" s="4">
        <f>IF(AND(L533="",L532&lt;&gt;""),SUM(N$5:N532),IF(M533&lt;&gt;"",L533*M533,""))</f>
      </c>
      <c r="O533" s="4">
        <f>IF(AND(L533="",L532&lt;&gt;""),SUM(O$5:O532),IF(AND(M533&lt;&gt;"",N533&lt;&gt;""),L533*N533,""))</f>
      </c>
    </row>
    <row r="534" spans="4:15" ht="12.75">
      <c r="D534" s="1">
        <f>IF(OR(COUNT($D$5:D533)&gt;0,AND(NOT(ISNUMBER(F534)),F534&lt;&gt;""),OR(AND(ISNUMBER(F534),G534&lt;=F534,G534&lt;&gt;""),AND(G534&lt;&gt;"",NOT(ISNUMBER(G534)))),OR(AND(OR(NOT(ISNUMBER(F534)),NOT(ISNUMBER(G534))),H534&lt;&gt;""),AND(H534&lt;&gt;"",NOT(ISNUMBER(H534)))),AND(F534&lt;&gt;"",MAX($F$5:$G533)&gt;F534)),1,"")</f>
      </c>
      <c r="F534" s="11"/>
      <c r="G534" s="11"/>
      <c r="H534" s="11"/>
      <c r="J534" s="4">
        <f t="shared" si="24"/>
      </c>
      <c r="K534" s="4">
        <f t="shared" si="25"/>
      </c>
      <c r="L534" s="14">
        <f t="shared" si="26"/>
      </c>
      <c r="M534" s="4">
        <f>IF(AND(L534="",L533&lt;&gt;""),SUM(M$5:M533),IF(L534="","",H534))</f>
      </c>
      <c r="N534" s="4">
        <f>IF(AND(L534="",L533&lt;&gt;""),SUM(N$5:N533),IF(M534&lt;&gt;"",L534*M534,""))</f>
      </c>
      <c r="O534" s="4">
        <f>IF(AND(L534="",L533&lt;&gt;""),SUM(O$5:O533),IF(AND(M534&lt;&gt;"",N534&lt;&gt;""),L534*N534,""))</f>
      </c>
    </row>
    <row r="535" spans="4:15" ht="12.75">
      <c r="D535" s="1">
        <f>IF(OR(COUNT($D$5:D534)&gt;0,AND(NOT(ISNUMBER(F535)),F535&lt;&gt;""),OR(AND(ISNUMBER(F535),G535&lt;=F535,G535&lt;&gt;""),AND(G535&lt;&gt;"",NOT(ISNUMBER(G535)))),OR(AND(OR(NOT(ISNUMBER(F535)),NOT(ISNUMBER(G535))),H535&lt;&gt;""),AND(H535&lt;&gt;"",NOT(ISNUMBER(H535)))),AND(F535&lt;&gt;"",MAX($F$5:$G534)&gt;F535)),1,"")</f>
      </c>
      <c r="F535" s="11"/>
      <c r="G535" s="11"/>
      <c r="H535" s="11"/>
      <c r="J535" s="4">
        <f t="shared" si="24"/>
      </c>
      <c r="K535" s="4">
        <f t="shared" si="25"/>
      </c>
      <c r="L535" s="14">
        <f t="shared" si="26"/>
      </c>
      <c r="M535" s="4">
        <f>IF(AND(L535="",L534&lt;&gt;""),SUM(M$5:M534),IF(L535="","",H535))</f>
      </c>
      <c r="N535" s="4">
        <f>IF(AND(L535="",L534&lt;&gt;""),SUM(N$5:N534),IF(M535&lt;&gt;"",L535*M535,""))</f>
      </c>
      <c r="O535" s="4">
        <f>IF(AND(L535="",L534&lt;&gt;""),SUM(O$5:O534),IF(AND(M535&lt;&gt;"",N535&lt;&gt;""),L535*N535,""))</f>
      </c>
    </row>
    <row r="536" spans="4:15" ht="12.75">
      <c r="D536" s="1">
        <f>IF(OR(COUNT($D$5:D535)&gt;0,AND(NOT(ISNUMBER(F536)),F536&lt;&gt;""),OR(AND(ISNUMBER(F536),G536&lt;=F536,G536&lt;&gt;""),AND(G536&lt;&gt;"",NOT(ISNUMBER(G536)))),OR(AND(OR(NOT(ISNUMBER(F536)),NOT(ISNUMBER(G536))),H536&lt;&gt;""),AND(H536&lt;&gt;"",NOT(ISNUMBER(H536)))),AND(F536&lt;&gt;"",MAX($F$5:$G535)&gt;F536)),1,"")</f>
      </c>
      <c r="F536" s="11"/>
      <c r="G536" s="11"/>
      <c r="H536" s="11"/>
      <c r="J536" s="4">
        <f t="shared" si="24"/>
      </c>
      <c r="K536" s="4">
        <f t="shared" si="25"/>
      </c>
      <c r="L536" s="14">
        <f t="shared" si="26"/>
      </c>
      <c r="M536" s="4">
        <f>IF(AND(L536="",L535&lt;&gt;""),SUM(M$5:M535),IF(L536="","",H536))</f>
      </c>
      <c r="N536" s="4">
        <f>IF(AND(L536="",L535&lt;&gt;""),SUM(N$5:N535),IF(M536&lt;&gt;"",L536*M536,""))</f>
      </c>
      <c r="O536" s="4">
        <f>IF(AND(L536="",L535&lt;&gt;""),SUM(O$5:O535),IF(AND(M536&lt;&gt;"",N536&lt;&gt;""),L536*N536,""))</f>
      </c>
    </row>
    <row r="537" spans="4:15" ht="12.75">
      <c r="D537" s="1">
        <f>IF(OR(COUNT($D$5:D536)&gt;0,AND(NOT(ISNUMBER(F537)),F537&lt;&gt;""),OR(AND(ISNUMBER(F537),G537&lt;=F537,G537&lt;&gt;""),AND(G537&lt;&gt;"",NOT(ISNUMBER(G537)))),OR(AND(OR(NOT(ISNUMBER(F537)),NOT(ISNUMBER(G537))),H537&lt;&gt;""),AND(H537&lt;&gt;"",NOT(ISNUMBER(H537)))),AND(F537&lt;&gt;"",MAX($F$5:$G536)&gt;F537)),1,"")</f>
      </c>
      <c r="F537" s="11"/>
      <c r="G537" s="11"/>
      <c r="H537" s="11"/>
      <c r="J537" s="4">
        <f t="shared" si="24"/>
      </c>
      <c r="K537" s="4">
        <f t="shared" si="25"/>
      </c>
      <c r="L537" s="14">
        <f t="shared" si="26"/>
      </c>
      <c r="M537" s="4">
        <f>IF(AND(L537="",L536&lt;&gt;""),SUM(M$5:M536),IF(L537="","",H537))</f>
      </c>
      <c r="N537" s="4">
        <f>IF(AND(L537="",L536&lt;&gt;""),SUM(N$5:N536),IF(M537&lt;&gt;"",L537*M537,""))</f>
      </c>
      <c r="O537" s="4">
        <f>IF(AND(L537="",L536&lt;&gt;""),SUM(O$5:O536),IF(AND(M537&lt;&gt;"",N537&lt;&gt;""),L537*N537,""))</f>
      </c>
    </row>
    <row r="538" spans="4:15" ht="12.75">
      <c r="D538" s="1">
        <f>IF(OR(COUNT($D$5:D537)&gt;0,AND(NOT(ISNUMBER(F538)),F538&lt;&gt;""),OR(AND(ISNUMBER(F538),G538&lt;=F538,G538&lt;&gt;""),AND(G538&lt;&gt;"",NOT(ISNUMBER(G538)))),OR(AND(OR(NOT(ISNUMBER(F538)),NOT(ISNUMBER(G538))),H538&lt;&gt;""),AND(H538&lt;&gt;"",NOT(ISNUMBER(H538)))),AND(F538&lt;&gt;"",MAX($F$5:$G537)&gt;F538)),1,"")</f>
      </c>
      <c r="F538" s="11"/>
      <c r="G538" s="11"/>
      <c r="H538" s="11"/>
      <c r="J538" s="4">
        <f t="shared" si="24"/>
      </c>
      <c r="K538" s="4">
        <f t="shared" si="25"/>
      </c>
      <c r="L538" s="14">
        <f t="shared" si="26"/>
      </c>
      <c r="M538" s="4">
        <f>IF(AND(L538="",L537&lt;&gt;""),SUM(M$5:M537),IF(L538="","",H538))</f>
      </c>
      <c r="N538" s="4">
        <f>IF(AND(L538="",L537&lt;&gt;""),SUM(N$5:N537),IF(M538&lt;&gt;"",L538*M538,""))</f>
      </c>
      <c r="O538" s="4">
        <f>IF(AND(L538="",L537&lt;&gt;""),SUM(O$5:O537),IF(AND(M538&lt;&gt;"",N538&lt;&gt;""),L538*N538,""))</f>
      </c>
    </row>
    <row r="539" spans="4:15" ht="12.75">
      <c r="D539" s="1">
        <f>IF(OR(COUNT($D$5:D538)&gt;0,AND(NOT(ISNUMBER(F539)),F539&lt;&gt;""),OR(AND(ISNUMBER(F539),G539&lt;=F539,G539&lt;&gt;""),AND(G539&lt;&gt;"",NOT(ISNUMBER(G539)))),OR(AND(OR(NOT(ISNUMBER(F539)),NOT(ISNUMBER(G539))),H539&lt;&gt;""),AND(H539&lt;&gt;"",NOT(ISNUMBER(H539)))),AND(F539&lt;&gt;"",MAX($F$5:$G538)&gt;F539)),1,"")</f>
      </c>
      <c r="F539" s="11"/>
      <c r="G539" s="11"/>
      <c r="H539" s="11"/>
      <c r="J539" s="4">
        <f t="shared" si="24"/>
      </c>
      <c r="K539" s="4">
        <f t="shared" si="25"/>
      </c>
      <c r="L539" s="14">
        <f t="shared" si="26"/>
      </c>
      <c r="M539" s="4">
        <f>IF(AND(L539="",L538&lt;&gt;""),SUM(M$5:M538),IF(L539="","",H539))</f>
      </c>
      <c r="N539" s="4">
        <f>IF(AND(L539="",L538&lt;&gt;""),SUM(N$5:N538),IF(M539&lt;&gt;"",L539*M539,""))</f>
      </c>
      <c r="O539" s="4">
        <f>IF(AND(L539="",L538&lt;&gt;""),SUM(O$5:O538),IF(AND(M539&lt;&gt;"",N539&lt;&gt;""),L539*N539,""))</f>
      </c>
    </row>
    <row r="540" spans="4:15" ht="12.75">
      <c r="D540" s="1">
        <f>IF(OR(COUNT($D$5:D539)&gt;0,AND(NOT(ISNUMBER(F540)),F540&lt;&gt;""),OR(AND(ISNUMBER(F540),G540&lt;=F540,G540&lt;&gt;""),AND(G540&lt;&gt;"",NOT(ISNUMBER(G540)))),OR(AND(OR(NOT(ISNUMBER(F540)),NOT(ISNUMBER(G540))),H540&lt;&gt;""),AND(H540&lt;&gt;"",NOT(ISNUMBER(H540)))),AND(F540&lt;&gt;"",MAX($F$5:$G539)&gt;F540)),1,"")</f>
      </c>
      <c r="F540" s="11"/>
      <c r="G540" s="11"/>
      <c r="H540" s="11"/>
      <c r="J540" s="4">
        <f t="shared" si="24"/>
      </c>
      <c r="K540" s="4">
        <f t="shared" si="25"/>
      </c>
      <c r="L540" s="14">
        <f t="shared" si="26"/>
      </c>
      <c r="M540" s="4">
        <f>IF(AND(L540="",L539&lt;&gt;""),SUM(M$5:M539),IF(L540="","",H540))</f>
      </c>
      <c r="N540" s="4">
        <f>IF(AND(L540="",L539&lt;&gt;""),SUM(N$5:N539),IF(M540&lt;&gt;"",L540*M540,""))</f>
      </c>
      <c r="O540" s="4">
        <f>IF(AND(L540="",L539&lt;&gt;""),SUM(O$5:O539),IF(AND(M540&lt;&gt;"",N540&lt;&gt;""),L540*N540,""))</f>
      </c>
    </row>
    <row r="541" spans="4:15" ht="12.75">
      <c r="D541" s="1">
        <f>IF(OR(COUNT($D$5:D540)&gt;0,AND(NOT(ISNUMBER(F541)),F541&lt;&gt;""),OR(AND(ISNUMBER(F541),G541&lt;=F541,G541&lt;&gt;""),AND(G541&lt;&gt;"",NOT(ISNUMBER(G541)))),OR(AND(OR(NOT(ISNUMBER(F541)),NOT(ISNUMBER(G541))),H541&lt;&gt;""),AND(H541&lt;&gt;"",NOT(ISNUMBER(H541)))),AND(F541&lt;&gt;"",MAX($F$5:$G540)&gt;F541)),1,"")</f>
      </c>
      <c r="F541" s="11"/>
      <c r="G541" s="11"/>
      <c r="H541" s="11"/>
      <c r="J541" s="4">
        <f t="shared" si="24"/>
      </c>
      <c r="K541" s="4">
        <f t="shared" si="25"/>
      </c>
      <c r="L541" s="14">
        <f t="shared" si="26"/>
      </c>
      <c r="M541" s="4">
        <f>IF(AND(L541="",L540&lt;&gt;""),SUM(M$5:M540),IF(L541="","",H541))</f>
      </c>
      <c r="N541" s="4">
        <f>IF(AND(L541="",L540&lt;&gt;""),SUM(N$5:N540),IF(M541&lt;&gt;"",L541*M541,""))</f>
      </c>
      <c r="O541" s="4">
        <f>IF(AND(L541="",L540&lt;&gt;""),SUM(O$5:O540),IF(AND(M541&lt;&gt;"",N541&lt;&gt;""),L541*N541,""))</f>
      </c>
    </row>
    <row r="542" spans="4:15" ht="12.75">
      <c r="D542" s="1">
        <f>IF(OR(COUNT($D$5:D541)&gt;0,AND(NOT(ISNUMBER(F542)),F542&lt;&gt;""),OR(AND(ISNUMBER(F542),G542&lt;=F542,G542&lt;&gt;""),AND(G542&lt;&gt;"",NOT(ISNUMBER(G542)))),OR(AND(OR(NOT(ISNUMBER(F542)),NOT(ISNUMBER(G542))),H542&lt;&gt;""),AND(H542&lt;&gt;"",NOT(ISNUMBER(H542)))),AND(F542&lt;&gt;"",MAX($F$5:$G541)&gt;F542)),1,"")</f>
      </c>
      <c r="F542" s="11"/>
      <c r="G542" s="11"/>
      <c r="H542" s="11"/>
      <c r="J542" s="4">
        <f t="shared" si="24"/>
      </c>
      <c r="K542" s="4">
        <f t="shared" si="25"/>
      </c>
      <c r="L542" s="14">
        <f t="shared" si="26"/>
      </c>
      <c r="M542" s="4">
        <f>IF(AND(L542="",L541&lt;&gt;""),SUM(M$5:M541),IF(L542="","",H542))</f>
      </c>
      <c r="N542" s="4">
        <f>IF(AND(L542="",L541&lt;&gt;""),SUM(N$5:N541),IF(M542&lt;&gt;"",L542*M542,""))</f>
      </c>
      <c r="O542" s="4">
        <f>IF(AND(L542="",L541&lt;&gt;""),SUM(O$5:O541),IF(AND(M542&lt;&gt;"",N542&lt;&gt;""),L542*N542,""))</f>
      </c>
    </row>
    <row r="543" spans="4:15" ht="12.75">
      <c r="D543" s="1">
        <f>IF(OR(COUNT($D$5:D542)&gt;0,AND(NOT(ISNUMBER(F543)),F543&lt;&gt;""),OR(AND(ISNUMBER(F543),G543&lt;=F543,G543&lt;&gt;""),AND(G543&lt;&gt;"",NOT(ISNUMBER(G543)))),OR(AND(OR(NOT(ISNUMBER(F543)),NOT(ISNUMBER(G543))),H543&lt;&gt;""),AND(H543&lt;&gt;"",NOT(ISNUMBER(H543)))),AND(F543&lt;&gt;"",MAX($F$5:$G542)&gt;F543)),1,"")</f>
      </c>
      <c r="F543" s="11"/>
      <c r="G543" s="11"/>
      <c r="H543" s="11"/>
      <c r="J543" s="4">
        <f t="shared" si="24"/>
      </c>
      <c r="K543" s="4">
        <f t="shared" si="25"/>
      </c>
      <c r="L543" s="14">
        <f t="shared" si="26"/>
      </c>
      <c r="M543" s="4">
        <f>IF(AND(L543="",L542&lt;&gt;""),SUM(M$5:M542),IF(L543="","",H543))</f>
      </c>
      <c r="N543" s="4">
        <f>IF(AND(L543="",L542&lt;&gt;""),SUM(N$5:N542),IF(M543&lt;&gt;"",L543*M543,""))</f>
      </c>
      <c r="O543" s="4">
        <f>IF(AND(L543="",L542&lt;&gt;""),SUM(O$5:O542),IF(AND(M543&lt;&gt;"",N543&lt;&gt;""),L543*N543,""))</f>
      </c>
    </row>
    <row r="544" spans="4:15" ht="12.75">
      <c r="D544" s="1">
        <f>IF(OR(COUNT($D$5:D543)&gt;0,AND(NOT(ISNUMBER(F544)),F544&lt;&gt;""),OR(AND(ISNUMBER(F544),G544&lt;=F544,G544&lt;&gt;""),AND(G544&lt;&gt;"",NOT(ISNUMBER(G544)))),OR(AND(OR(NOT(ISNUMBER(F544)),NOT(ISNUMBER(G544))),H544&lt;&gt;""),AND(H544&lt;&gt;"",NOT(ISNUMBER(H544)))),AND(F544&lt;&gt;"",MAX($F$5:$G543)&gt;F544)),1,"")</f>
      </c>
      <c r="F544" s="11"/>
      <c r="G544" s="11"/>
      <c r="H544" s="11"/>
      <c r="J544" s="4">
        <f t="shared" si="24"/>
      </c>
      <c r="K544" s="4">
        <f t="shared" si="25"/>
      </c>
      <c r="L544" s="14">
        <f t="shared" si="26"/>
      </c>
      <c r="M544" s="4">
        <f>IF(AND(L544="",L543&lt;&gt;""),SUM(M$5:M543),IF(L544="","",H544))</f>
      </c>
      <c r="N544" s="4">
        <f>IF(AND(L544="",L543&lt;&gt;""),SUM(N$5:N543),IF(M544&lt;&gt;"",L544*M544,""))</f>
      </c>
      <c r="O544" s="4">
        <f>IF(AND(L544="",L543&lt;&gt;""),SUM(O$5:O543),IF(AND(M544&lt;&gt;"",N544&lt;&gt;""),L544*N544,""))</f>
      </c>
    </row>
    <row r="545" spans="4:15" ht="12.75">
      <c r="D545" s="1">
        <f>IF(OR(COUNT($D$5:D544)&gt;0,AND(NOT(ISNUMBER(F545)),F545&lt;&gt;""),OR(AND(ISNUMBER(F545),G545&lt;=F545,G545&lt;&gt;""),AND(G545&lt;&gt;"",NOT(ISNUMBER(G545)))),OR(AND(OR(NOT(ISNUMBER(F545)),NOT(ISNUMBER(G545))),H545&lt;&gt;""),AND(H545&lt;&gt;"",NOT(ISNUMBER(H545)))),AND(F545&lt;&gt;"",MAX($F$5:$G544)&gt;F545)),1,"")</f>
      </c>
      <c r="F545" s="11"/>
      <c r="G545" s="11"/>
      <c r="H545" s="11"/>
      <c r="J545" s="4">
        <f t="shared" si="24"/>
      </c>
      <c r="K545" s="4">
        <f t="shared" si="25"/>
      </c>
      <c r="L545" s="14">
        <f t="shared" si="26"/>
      </c>
      <c r="M545" s="4">
        <f>IF(AND(L545="",L544&lt;&gt;""),SUM(M$5:M544),IF(L545="","",H545))</f>
      </c>
      <c r="N545" s="4">
        <f>IF(AND(L545="",L544&lt;&gt;""),SUM(N$5:N544),IF(M545&lt;&gt;"",L545*M545,""))</f>
      </c>
      <c r="O545" s="4">
        <f>IF(AND(L545="",L544&lt;&gt;""),SUM(O$5:O544),IF(AND(M545&lt;&gt;"",N545&lt;&gt;""),L545*N545,""))</f>
      </c>
    </row>
    <row r="546" spans="4:15" ht="12.75">
      <c r="D546" s="1">
        <f>IF(OR(COUNT($D$5:D545)&gt;0,AND(NOT(ISNUMBER(F546)),F546&lt;&gt;""),OR(AND(ISNUMBER(F546),G546&lt;=F546,G546&lt;&gt;""),AND(G546&lt;&gt;"",NOT(ISNUMBER(G546)))),OR(AND(OR(NOT(ISNUMBER(F546)),NOT(ISNUMBER(G546))),H546&lt;&gt;""),AND(H546&lt;&gt;"",NOT(ISNUMBER(H546)))),AND(F546&lt;&gt;"",MAX($F$5:$G545)&gt;F546)),1,"")</f>
      </c>
      <c r="F546" s="11"/>
      <c r="G546" s="11"/>
      <c r="H546" s="11"/>
      <c r="J546" s="4">
        <f t="shared" si="24"/>
      </c>
      <c r="K546" s="4">
        <f t="shared" si="25"/>
      </c>
      <c r="L546" s="14">
        <f t="shared" si="26"/>
      </c>
      <c r="M546" s="4">
        <f>IF(AND(L546="",L545&lt;&gt;""),SUM(M$5:M545),IF(L546="","",H546))</f>
      </c>
      <c r="N546" s="4">
        <f>IF(AND(L546="",L545&lt;&gt;""),SUM(N$5:N545),IF(M546&lt;&gt;"",L546*M546,""))</f>
      </c>
      <c r="O546" s="4">
        <f>IF(AND(L546="",L545&lt;&gt;""),SUM(O$5:O545),IF(AND(M546&lt;&gt;"",N546&lt;&gt;""),L546*N546,""))</f>
      </c>
    </row>
    <row r="547" spans="4:15" ht="12.75">
      <c r="D547" s="1">
        <f>IF(OR(COUNT($D$5:D546)&gt;0,AND(NOT(ISNUMBER(F547)),F547&lt;&gt;""),OR(AND(ISNUMBER(F547),G547&lt;=F547,G547&lt;&gt;""),AND(G547&lt;&gt;"",NOT(ISNUMBER(G547)))),OR(AND(OR(NOT(ISNUMBER(F547)),NOT(ISNUMBER(G547))),H547&lt;&gt;""),AND(H547&lt;&gt;"",NOT(ISNUMBER(H547)))),AND(F547&lt;&gt;"",MAX($F$5:$G546)&gt;F547)),1,"")</f>
      </c>
      <c r="F547" s="11"/>
      <c r="G547" s="11"/>
      <c r="H547" s="11"/>
      <c r="J547" s="4">
        <f t="shared" si="24"/>
      </c>
      <c r="K547" s="4">
        <f t="shared" si="25"/>
      </c>
      <c r="L547" s="14">
        <f t="shared" si="26"/>
      </c>
      <c r="M547" s="4">
        <f>IF(AND(L547="",L546&lt;&gt;""),SUM(M$5:M546),IF(L547="","",H547))</f>
      </c>
      <c r="N547" s="4">
        <f>IF(AND(L547="",L546&lt;&gt;""),SUM(N$5:N546),IF(M547&lt;&gt;"",L547*M547,""))</f>
      </c>
      <c r="O547" s="4">
        <f>IF(AND(L547="",L546&lt;&gt;""),SUM(O$5:O546),IF(AND(M547&lt;&gt;"",N547&lt;&gt;""),L547*N547,""))</f>
      </c>
    </row>
    <row r="548" spans="4:15" ht="12.75">
      <c r="D548" s="1">
        <f>IF(OR(COUNT($D$5:D547)&gt;0,AND(NOT(ISNUMBER(F548)),F548&lt;&gt;""),OR(AND(ISNUMBER(F548),G548&lt;=F548,G548&lt;&gt;""),AND(G548&lt;&gt;"",NOT(ISNUMBER(G548)))),OR(AND(OR(NOT(ISNUMBER(F548)),NOT(ISNUMBER(G548))),H548&lt;&gt;""),AND(H548&lt;&gt;"",NOT(ISNUMBER(H548)))),AND(F548&lt;&gt;"",MAX($F$5:$G547)&gt;F548)),1,"")</f>
      </c>
      <c r="F548" s="11"/>
      <c r="G548" s="11"/>
      <c r="H548" s="11"/>
      <c r="J548" s="4">
        <f t="shared" si="24"/>
      </c>
      <c r="K548" s="4">
        <f t="shared" si="25"/>
      </c>
      <c r="L548" s="14">
        <f t="shared" si="26"/>
      </c>
      <c r="M548" s="4">
        <f>IF(AND(L548="",L547&lt;&gt;""),SUM(M$5:M547),IF(L548="","",H548))</f>
      </c>
      <c r="N548" s="4">
        <f>IF(AND(L548="",L547&lt;&gt;""),SUM(N$5:N547),IF(M548&lt;&gt;"",L548*M548,""))</f>
      </c>
      <c r="O548" s="4">
        <f>IF(AND(L548="",L547&lt;&gt;""),SUM(O$5:O547),IF(AND(M548&lt;&gt;"",N548&lt;&gt;""),L548*N548,""))</f>
      </c>
    </row>
    <row r="549" spans="4:15" ht="12.75">
      <c r="D549" s="1">
        <f>IF(OR(COUNT($D$5:D548)&gt;0,AND(NOT(ISNUMBER(F549)),F549&lt;&gt;""),OR(AND(ISNUMBER(F549),G549&lt;=F549,G549&lt;&gt;""),AND(G549&lt;&gt;"",NOT(ISNUMBER(G549)))),OR(AND(OR(NOT(ISNUMBER(F549)),NOT(ISNUMBER(G549))),H549&lt;&gt;""),AND(H549&lt;&gt;"",NOT(ISNUMBER(H549)))),AND(F549&lt;&gt;"",MAX($F$5:$G548)&gt;F549)),1,"")</f>
      </c>
      <c r="F549" s="11"/>
      <c r="G549" s="11"/>
      <c r="H549" s="11"/>
      <c r="J549" s="4">
        <f t="shared" si="24"/>
      </c>
      <c r="K549" s="4">
        <f t="shared" si="25"/>
      </c>
      <c r="L549" s="14">
        <f t="shared" si="26"/>
      </c>
      <c r="M549" s="4">
        <f>IF(AND(L549="",L548&lt;&gt;""),SUM(M$5:M548),IF(L549="","",H549))</f>
      </c>
      <c r="N549" s="4">
        <f>IF(AND(L549="",L548&lt;&gt;""),SUM(N$5:N548),IF(M549&lt;&gt;"",L549*M549,""))</f>
      </c>
      <c r="O549" s="4">
        <f>IF(AND(L549="",L548&lt;&gt;""),SUM(O$5:O548),IF(AND(M549&lt;&gt;"",N549&lt;&gt;""),L549*N549,""))</f>
      </c>
    </row>
    <row r="550" spans="4:15" ht="12.75">
      <c r="D550" s="1">
        <f>IF(OR(COUNT($D$5:D549)&gt;0,AND(NOT(ISNUMBER(F550)),F550&lt;&gt;""),OR(AND(ISNUMBER(F550),G550&lt;=F550,G550&lt;&gt;""),AND(G550&lt;&gt;"",NOT(ISNUMBER(G550)))),OR(AND(OR(NOT(ISNUMBER(F550)),NOT(ISNUMBER(G550))),H550&lt;&gt;""),AND(H550&lt;&gt;"",NOT(ISNUMBER(H550)))),AND(F550&lt;&gt;"",MAX($F$5:$G549)&gt;F550)),1,"")</f>
      </c>
      <c r="F550" s="11"/>
      <c r="G550" s="11"/>
      <c r="H550" s="11"/>
      <c r="J550" s="4">
        <f t="shared" si="24"/>
      </c>
      <c r="K550" s="4">
        <f t="shared" si="25"/>
      </c>
      <c r="L550" s="14">
        <f t="shared" si="26"/>
      </c>
      <c r="M550" s="4">
        <f>IF(AND(L550="",L549&lt;&gt;""),SUM(M$5:M549),IF(L550="","",H550))</f>
      </c>
      <c r="N550" s="4">
        <f>IF(AND(L550="",L549&lt;&gt;""),SUM(N$5:N549),IF(M550&lt;&gt;"",L550*M550,""))</f>
      </c>
      <c r="O550" s="4">
        <f>IF(AND(L550="",L549&lt;&gt;""),SUM(O$5:O549),IF(AND(M550&lt;&gt;"",N550&lt;&gt;""),L550*N550,""))</f>
      </c>
    </row>
    <row r="551" spans="4:15" ht="12.75">
      <c r="D551" s="1">
        <f>IF(OR(COUNT($D$5:D550)&gt;0,AND(NOT(ISNUMBER(F551)),F551&lt;&gt;""),OR(AND(ISNUMBER(F551),G551&lt;=F551,G551&lt;&gt;""),AND(G551&lt;&gt;"",NOT(ISNUMBER(G551)))),OR(AND(OR(NOT(ISNUMBER(F551)),NOT(ISNUMBER(G551))),H551&lt;&gt;""),AND(H551&lt;&gt;"",NOT(ISNUMBER(H551)))),AND(F551&lt;&gt;"",MAX($F$5:$G550)&gt;F551)),1,"")</f>
      </c>
      <c r="F551" s="11"/>
      <c r="G551" s="11"/>
      <c r="H551" s="11"/>
      <c r="J551" s="4">
        <f t="shared" si="24"/>
      </c>
      <c r="K551" s="4">
        <f t="shared" si="25"/>
      </c>
      <c r="L551" s="14">
        <f t="shared" si="26"/>
      </c>
      <c r="M551" s="4">
        <f>IF(AND(L551="",L550&lt;&gt;""),SUM(M$5:M550),IF(L551="","",H551))</f>
      </c>
      <c r="N551" s="4">
        <f>IF(AND(L551="",L550&lt;&gt;""),SUM(N$5:N550),IF(M551&lt;&gt;"",L551*M551,""))</f>
      </c>
      <c r="O551" s="4">
        <f>IF(AND(L551="",L550&lt;&gt;""),SUM(O$5:O550),IF(AND(M551&lt;&gt;"",N551&lt;&gt;""),L551*N551,""))</f>
      </c>
    </row>
    <row r="552" spans="4:15" ht="12.75">
      <c r="D552" s="1">
        <f>IF(OR(COUNT($D$5:D551)&gt;0,AND(NOT(ISNUMBER(F552)),F552&lt;&gt;""),OR(AND(ISNUMBER(F552),G552&lt;=F552,G552&lt;&gt;""),AND(G552&lt;&gt;"",NOT(ISNUMBER(G552)))),OR(AND(OR(NOT(ISNUMBER(F552)),NOT(ISNUMBER(G552))),H552&lt;&gt;""),AND(H552&lt;&gt;"",NOT(ISNUMBER(H552)))),AND(F552&lt;&gt;"",MAX($F$5:$G551)&gt;F552)),1,"")</f>
      </c>
      <c r="F552" s="11"/>
      <c r="G552" s="11"/>
      <c r="H552" s="11"/>
      <c r="J552" s="4">
        <f t="shared" si="24"/>
      </c>
      <c r="K552" s="4">
        <f t="shared" si="25"/>
      </c>
      <c r="L552" s="14">
        <f t="shared" si="26"/>
      </c>
      <c r="M552" s="4">
        <f>IF(AND(L552="",L551&lt;&gt;""),SUM(M$5:M551),IF(L552="","",H552))</f>
      </c>
      <c r="N552" s="4">
        <f>IF(AND(L552="",L551&lt;&gt;""),SUM(N$5:N551),IF(M552&lt;&gt;"",L552*M552,""))</f>
      </c>
      <c r="O552" s="4">
        <f>IF(AND(L552="",L551&lt;&gt;""),SUM(O$5:O551),IF(AND(M552&lt;&gt;"",N552&lt;&gt;""),L552*N552,""))</f>
      </c>
    </row>
    <row r="553" spans="4:15" ht="12.75">
      <c r="D553" s="1">
        <f>IF(OR(COUNT($D$5:D552)&gt;0,AND(NOT(ISNUMBER(F553)),F553&lt;&gt;""),OR(AND(ISNUMBER(F553),G553&lt;=F553,G553&lt;&gt;""),AND(G553&lt;&gt;"",NOT(ISNUMBER(G553)))),OR(AND(OR(NOT(ISNUMBER(F553)),NOT(ISNUMBER(G553))),H553&lt;&gt;""),AND(H553&lt;&gt;"",NOT(ISNUMBER(H553)))),AND(F553&lt;&gt;"",MAX($F$5:$G552)&gt;F553)),1,"")</f>
      </c>
      <c r="F553" s="11"/>
      <c r="G553" s="11"/>
      <c r="H553" s="11"/>
      <c r="J553" s="4">
        <f t="shared" si="24"/>
      </c>
      <c r="K553" s="4">
        <f t="shared" si="25"/>
      </c>
      <c r="L553" s="14">
        <f t="shared" si="26"/>
      </c>
      <c r="M553" s="4">
        <f>IF(AND(L553="",L552&lt;&gt;""),SUM(M$5:M552),IF(L553="","",H553))</f>
      </c>
      <c r="N553" s="4">
        <f>IF(AND(L553="",L552&lt;&gt;""),SUM(N$5:N552),IF(M553&lt;&gt;"",L553*M553,""))</f>
      </c>
      <c r="O553" s="4">
        <f>IF(AND(L553="",L552&lt;&gt;""),SUM(O$5:O552),IF(AND(M553&lt;&gt;"",N553&lt;&gt;""),L553*N553,""))</f>
      </c>
    </row>
    <row r="554" spans="4:15" ht="12.75">
      <c r="D554" s="1">
        <f>IF(OR(COUNT($D$5:D553)&gt;0,AND(NOT(ISNUMBER(F554)),F554&lt;&gt;""),OR(AND(ISNUMBER(F554),G554&lt;=F554,G554&lt;&gt;""),AND(G554&lt;&gt;"",NOT(ISNUMBER(G554)))),OR(AND(OR(NOT(ISNUMBER(F554)),NOT(ISNUMBER(G554))),H554&lt;&gt;""),AND(H554&lt;&gt;"",NOT(ISNUMBER(H554)))),AND(F554&lt;&gt;"",MAX($F$5:$G553)&gt;F554)),1,"")</f>
      </c>
      <c r="F554" s="11"/>
      <c r="G554" s="11"/>
      <c r="H554" s="11"/>
      <c r="J554" s="4">
        <f t="shared" si="24"/>
      </c>
      <c r="K554" s="4">
        <f t="shared" si="25"/>
      </c>
      <c r="L554" s="14">
        <f t="shared" si="26"/>
      </c>
      <c r="M554" s="4">
        <f>IF(AND(L554="",L553&lt;&gt;""),SUM(M$5:M553),IF(L554="","",H554))</f>
      </c>
      <c r="N554" s="4">
        <f>IF(AND(L554="",L553&lt;&gt;""),SUM(N$5:N553),IF(M554&lt;&gt;"",L554*M554,""))</f>
      </c>
      <c r="O554" s="4">
        <f>IF(AND(L554="",L553&lt;&gt;""),SUM(O$5:O553),IF(AND(M554&lt;&gt;"",N554&lt;&gt;""),L554*N554,""))</f>
      </c>
    </row>
    <row r="555" spans="4:15" ht="12.75">
      <c r="D555" s="1">
        <f>IF(OR(COUNT($D$5:D554)&gt;0,AND(NOT(ISNUMBER(F555)),F555&lt;&gt;""),OR(AND(ISNUMBER(F555),G555&lt;=F555,G555&lt;&gt;""),AND(G555&lt;&gt;"",NOT(ISNUMBER(G555)))),OR(AND(OR(NOT(ISNUMBER(F555)),NOT(ISNUMBER(G555))),H555&lt;&gt;""),AND(H555&lt;&gt;"",NOT(ISNUMBER(H555)))),AND(F555&lt;&gt;"",MAX($F$5:$G554)&gt;F555)),1,"")</f>
      </c>
      <c r="F555" s="11"/>
      <c r="G555" s="11"/>
      <c r="H555" s="11"/>
      <c r="J555" s="4">
        <f t="shared" si="24"/>
      </c>
      <c r="K555" s="4">
        <f t="shared" si="25"/>
      </c>
      <c r="L555" s="14">
        <f t="shared" si="26"/>
      </c>
      <c r="M555" s="4">
        <f>IF(AND(L555="",L554&lt;&gt;""),SUM(M$5:M554),IF(L555="","",H555))</f>
      </c>
      <c r="N555" s="4">
        <f>IF(AND(L555="",L554&lt;&gt;""),SUM(N$5:N554),IF(M555&lt;&gt;"",L555*M555,""))</f>
      </c>
      <c r="O555" s="4">
        <f>IF(AND(L555="",L554&lt;&gt;""),SUM(O$5:O554),IF(AND(M555&lt;&gt;"",N555&lt;&gt;""),L555*N555,""))</f>
      </c>
    </row>
    <row r="556" spans="4:15" ht="12.75">
      <c r="D556" s="1">
        <f>IF(OR(COUNT($D$5:D555)&gt;0,AND(NOT(ISNUMBER(F556)),F556&lt;&gt;""),OR(AND(ISNUMBER(F556),G556&lt;=F556,G556&lt;&gt;""),AND(G556&lt;&gt;"",NOT(ISNUMBER(G556)))),OR(AND(OR(NOT(ISNUMBER(F556)),NOT(ISNUMBER(G556))),H556&lt;&gt;""),AND(H556&lt;&gt;"",NOT(ISNUMBER(H556)))),AND(F556&lt;&gt;"",MAX($F$5:$G555)&gt;F556)),1,"")</f>
      </c>
      <c r="F556" s="11"/>
      <c r="G556" s="11"/>
      <c r="H556" s="11"/>
      <c r="J556" s="4">
        <f t="shared" si="24"/>
      </c>
      <c r="K556" s="4">
        <f t="shared" si="25"/>
      </c>
      <c r="L556" s="14">
        <f t="shared" si="26"/>
      </c>
      <c r="M556" s="4">
        <f>IF(AND(L556="",L555&lt;&gt;""),SUM(M$5:M555),IF(L556="","",H556))</f>
      </c>
      <c r="N556" s="4">
        <f>IF(AND(L556="",L555&lt;&gt;""),SUM(N$5:N555),IF(M556&lt;&gt;"",L556*M556,""))</f>
      </c>
      <c r="O556" s="4">
        <f>IF(AND(L556="",L555&lt;&gt;""),SUM(O$5:O555),IF(AND(M556&lt;&gt;"",N556&lt;&gt;""),L556*N556,""))</f>
      </c>
    </row>
    <row r="557" spans="4:15" ht="12.75">
      <c r="D557" s="1">
        <f>IF(OR(COUNT($D$5:D556)&gt;0,AND(NOT(ISNUMBER(F557)),F557&lt;&gt;""),OR(AND(ISNUMBER(F557),G557&lt;=F557,G557&lt;&gt;""),AND(G557&lt;&gt;"",NOT(ISNUMBER(G557)))),OR(AND(OR(NOT(ISNUMBER(F557)),NOT(ISNUMBER(G557))),H557&lt;&gt;""),AND(H557&lt;&gt;"",NOT(ISNUMBER(H557)))),AND(F557&lt;&gt;"",MAX($F$5:$G556)&gt;F557)),1,"")</f>
      </c>
      <c r="F557" s="11"/>
      <c r="G557" s="11"/>
      <c r="H557" s="11"/>
      <c r="J557" s="4">
        <f t="shared" si="24"/>
      </c>
      <c r="K557" s="4">
        <f t="shared" si="25"/>
      </c>
      <c r="L557" s="14">
        <f t="shared" si="26"/>
      </c>
      <c r="M557" s="4">
        <f>IF(AND(L557="",L556&lt;&gt;""),SUM(M$5:M556),IF(L557="","",H557))</f>
      </c>
      <c r="N557" s="4">
        <f>IF(AND(L557="",L556&lt;&gt;""),SUM(N$5:N556),IF(M557&lt;&gt;"",L557*M557,""))</f>
      </c>
      <c r="O557" s="4">
        <f>IF(AND(L557="",L556&lt;&gt;""),SUM(O$5:O556),IF(AND(M557&lt;&gt;"",N557&lt;&gt;""),L557*N557,""))</f>
      </c>
    </row>
    <row r="558" spans="4:15" ht="12.75">
      <c r="D558" s="1">
        <f>IF(OR(COUNT($D$5:D557)&gt;0,AND(NOT(ISNUMBER(F558)),F558&lt;&gt;""),OR(AND(ISNUMBER(F558),G558&lt;=F558,G558&lt;&gt;""),AND(G558&lt;&gt;"",NOT(ISNUMBER(G558)))),OR(AND(OR(NOT(ISNUMBER(F558)),NOT(ISNUMBER(G558))),H558&lt;&gt;""),AND(H558&lt;&gt;"",NOT(ISNUMBER(H558)))),AND(F558&lt;&gt;"",MAX($F$5:$G557)&gt;F558)),1,"")</f>
      </c>
      <c r="F558" s="11"/>
      <c r="G558" s="11"/>
      <c r="H558" s="11"/>
      <c r="J558" s="4">
        <f t="shared" si="24"/>
      </c>
      <c r="K558" s="4">
        <f t="shared" si="25"/>
      </c>
      <c r="L558" s="14">
        <f t="shared" si="26"/>
      </c>
      <c r="M558" s="4">
        <f>IF(AND(L558="",L557&lt;&gt;""),SUM(M$5:M557),IF(L558="","",H558))</f>
      </c>
      <c r="N558" s="4">
        <f>IF(AND(L558="",L557&lt;&gt;""),SUM(N$5:N557),IF(M558&lt;&gt;"",L558*M558,""))</f>
      </c>
      <c r="O558" s="4">
        <f>IF(AND(L558="",L557&lt;&gt;""),SUM(O$5:O557),IF(AND(M558&lt;&gt;"",N558&lt;&gt;""),L558*N558,""))</f>
      </c>
    </row>
    <row r="559" spans="4:15" ht="12.75">
      <c r="D559" s="1">
        <f>IF(OR(COUNT($D$5:D558)&gt;0,AND(NOT(ISNUMBER(F559)),F559&lt;&gt;""),OR(AND(ISNUMBER(F559),G559&lt;=F559,G559&lt;&gt;""),AND(G559&lt;&gt;"",NOT(ISNUMBER(G559)))),OR(AND(OR(NOT(ISNUMBER(F559)),NOT(ISNUMBER(G559))),H559&lt;&gt;""),AND(H559&lt;&gt;"",NOT(ISNUMBER(H559)))),AND(F559&lt;&gt;"",MAX($F$5:$G558)&gt;F559)),1,"")</f>
      </c>
      <c r="F559" s="11"/>
      <c r="G559" s="11"/>
      <c r="H559" s="11"/>
      <c r="J559" s="4">
        <f t="shared" si="24"/>
      </c>
      <c r="K559" s="4">
        <f t="shared" si="25"/>
      </c>
      <c r="L559" s="14">
        <f t="shared" si="26"/>
      </c>
      <c r="M559" s="4">
        <f>IF(AND(L559="",L558&lt;&gt;""),SUM(M$5:M558),IF(L559="","",H559))</f>
      </c>
      <c r="N559" s="4">
        <f>IF(AND(L559="",L558&lt;&gt;""),SUM(N$5:N558),IF(M559&lt;&gt;"",L559*M559,""))</f>
      </c>
      <c r="O559" s="4">
        <f>IF(AND(L559="",L558&lt;&gt;""),SUM(O$5:O558),IF(AND(M559&lt;&gt;"",N559&lt;&gt;""),L559*N559,""))</f>
      </c>
    </row>
    <row r="560" spans="4:15" ht="12.75">
      <c r="D560" s="1">
        <f>IF(OR(COUNT($D$5:D559)&gt;0,AND(NOT(ISNUMBER(F560)),F560&lt;&gt;""),OR(AND(ISNUMBER(F560),G560&lt;=F560,G560&lt;&gt;""),AND(G560&lt;&gt;"",NOT(ISNUMBER(G560)))),OR(AND(OR(NOT(ISNUMBER(F560)),NOT(ISNUMBER(G560))),H560&lt;&gt;""),AND(H560&lt;&gt;"",NOT(ISNUMBER(H560)))),AND(F560&lt;&gt;"",MAX($F$5:$G559)&gt;F560)),1,"")</f>
      </c>
      <c r="F560" s="11"/>
      <c r="G560" s="11"/>
      <c r="H560" s="11"/>
      <c r="J560" s="4">
        <f t="shared" si="24"/>
      </c>
      <c r="K560" s="4">
        <f t="shared" si="25"/>
      </c>
      <c r="L560" s="14">
        <f t="shared" si="26"/>
      </c>
      <c r="M560" s="4">
        <f>IF(AND(L560="",L559&lt;&gt;""),SUM(M$5:M559),IF(L560="","",H560))</f>
      </c>
      <c r="N560" s="4">
        <f>IF(AND(L560="",L559&lt;&gt;""),SUM(N$5:N559),IF(M560&lt;&gt;"",L560*M560,""))</f>
      </c>
      <c r="O560" s="4">
        <f>IF(AND(L560="",L559&lt;&gt;""),SUM(O$5:O559),IF(AND(M560&lt;&gt;"",N560&lt;&gt;""),L560*N560,""))</f>
      </c>
    </row>
    <row r="561" spans="4:15" ht="12.75">
      <c r="D561" s="1">
        <f>IF(OR(COUNT($D$5:D560)&gt;0,AND(NOT(ISNUMBER(F561)),F561&lt;&gt;""),OR(AND(ISNUMBER(F561),G561&lt;=F561,G561&lt;&gt;""),AND(G561&lt;&gt;"",NOT(ISNUMBER(G561)))),OR(AND(OR(NOT(ISNUMBER(F561)),NOT(ISNUMBER(G561))),H561&lt;&gt;""),AND(H561&lt;&gt;"",NOT(ISNUMBER(H561)))),AND(F561&lt;&gt;"",MAX($F$5:$G560)&gt;F561)),1,"")</f>
      </c>
      <c r="F561" s="11"/>
      <c r="G561" s="11"/>
      <c r="H561" s="11"/>
      <c r="J561" s="4">
        <f t="shared" si="24"/>
      </c>
      <c r="K561" s="4">
        <f t="shared" si="25"/>
      </c>
      <c r="L561" s="14">
        <f t="shared" si="26"/>
      </c>
      <c r="M561" s="4">
        <f>IF(AND(L561="",L560&lt;&gt;""),SUM(M$5:M560),IF(L561="","",H561))</f>
      </c>
      <c r="N561" s="4">
        <f>IF(AND(L561="",L560&lt;&gt;""),SUM(N$5:N560),IF(M561&lt;&gt;"",L561*M561,""))</f>
      </c>
      <c r="O561" s="4">
        <f>IF(AND(L561="",L560&lt;&gt;""),SUM(O$5:O560),IF(AND(M561&lt;&gt;"",N561&lt;&gt;""),L561*N561,""))</f>
      </c>
    </row>
    <row r="562" spans="4:15" ht="12.75">
      <c r="D562" s="1">
        <f>IF(OR(COUNT($D$5:D561)&gt;0,AND(NOT(ISNUMBER(F562)),F562&lt;&gt;""),OR(AND(ISNUMBER(F562),G562&lt;=F562,G562&lt;&gt;""),AND(G562&lt;&gt;"",NOT(ISNUMBER(G562)))),OR(AND(OR(NOT(ISNUMBER(F562)),NOT(ISNUMBER(G562))),H562&lt;&gt;""),AND(H562&lt;&gt;"",NOT(ISNUMBER(H562)))),AND(F562&lt;&gt;"",MAX($F$5:$G561)&gt;F562)),1,"")</f>
      </c>
      <c r="F562" s="11"/>
      <c r="G562" s="11"/>
      <c r="H562" s="11"/>
      <c r="J562" s="4">
        <f t="shared" si="24"/>
      </c>
      <c r="K562" s="4">
        <f t="shared" si="25"/>
      </c>
      <c r="L562" s="14">
        <f t="shared" si="26"/>
      </c>
      <c r="M562" s="4">
        <f>IF(AND(L562="",L561&lt;&gt;""),SUM(M$5:M561),IF(L562="","",H562))</f>
      </c>
      <c r="N562" s="4">
        <f>IF(AND(L562="",L561&lt;&gt;""),SUM(N$5:N561),IF(M562&lt;&gt;"",L562*M562,""))</f>
      </c>
      <c r="O562" s="4">
        <f>IF(AND(L562="",L561&lt;&gt;""),SUM(O$5:O561),IF(AND(M562&lt;&gt;"",N562&lt;&gt;""),L562*N562,""))</f>
      </c>
    </row>
    <row r="563" spans="4:15" ht="12.75">
      <c r="D563" s="1">
        <f>IF(OR(COUNT($D$5:D562)&gt;0,AND(NOT(ISNUMBER(F563)),F563&lt;&gt;""),OR(AND(ISNUMBER(F563),G563&lt;=F563,G563&lt;&gt;""),AND(G563&lt;&gt;"",NOT(ISNUMBER(G563)))),OR(AND(OR(NOT(ISNUMBER(F563)),NOT(ISNUMBER(G563))),H563&lt;&gt;""),AND(H563&lt;&gt;"",NOT(ISNUMBER(H563)))),AND(F563&lt;&gt;"",MAX($F$5:$G562)&gt;F563)),1,"")</f>
      </c>
      <c r="F563" s="11"/>
      <c r="G563" s="11"/>
      <c r="H563" s="11"/>
      <c r="J563" s="4">
        <f t="shared" si="24"/>
      </c>
      <c r="K563" s="4">
        <f t="shared" si="25"/>
      </c>
      <c r="L563" s="14">
        <f t="shared" si="26"/>
      </c>
      <c r="M563" s="4">
        <f>IF(AND(L563="",L562&lt;&gt;""),SUM(M$5:M562),IF(L563="","",H563))</f>
      </c>
      <c r="N563" s="4">
        <f>IF(AND(L563="",L562&lt;&gt;""),SUM(N$5:N562),IF(M563&lt;&gt;"",L563*M563,""))</f>
      </c>
      <c r="O563" s="4">
        <f>IF(AND(L563="",L562&lt;&gt;""),SUM(O$5:O562),IF(AND(M563&lt;&gt;"",N563&lt;&gt;""),L563*N563,""))</f>
      </c>
    </row>
    <row r="564" spans="4:15" ht="12.75">
      <c r="D564" s="1">
        <f>IF(OR(COUNT($D$5:D563)&gt;0,AND(NOT(ISNUMBER(F564)),F564&lt;&gt;""),OR(AND(ISNUMBER(F564),G564&lt;=F564,G564&lt;&gt;""),AND(G564&lt;&gt;"",NOT(ISNUMBER(G564)))),OR(AND(OR(NOT(ISNUMBER(F564)),NOT(ISNUMBER(G564))),H564&lt;&gt;""),AND(H564&lt;&gt;"",NOT(ISNUMBER(H564)))),AND(F564&lt;&gt;"",MAX($F$5:$G563)&gt;F564)),1,"")</f>
      </c>
      <c r="F564" s="11"/>
      <c r="G564" s="11"/>
      <c r="H564" s="11"/>
      <c r="J564" s="4">
        <f t="shared" si="24"/>
      </c>
      <c r="K564" s="4">
        <f t="shared" si="25"/>
      </c>
      <c r="L564" s="14">
        <f t="shared" si="26"/>
      </c>
      <c r="M564" s="4">
        <f>IF(AND(L564="",L563&lt;&gt;""),SUM(M$5:M563),IF(L564="","",H564))</f>
      </c>
      <c r="N564" s="4">
        <f>IF(AND(L564="",L563&lt;&gt;""),SUM(N$5:N563),IF(M564&lt;&gt;"",L564*M564,""))</f>
      </c>
      <c r="O564" s="4">
        <f>IF(AND(L564="",L563&lt;&gt;""),SUM(O$5:O563),IF(AND(M564&lt;&gt;"",N564&lt;&gt;""),L564*N564,""))</f>
      </c>
    </row>
    <row r="565" spans="4:15" ht="12.75">
      <c r="D565" s="1">
        <f>IF(OR(COUNT($D$5:D564)&gt;0,AND(NOT(ISNUMBER(F565)),F565&lt;&gt;""),OR(AND(ISNUMBER(F565),G565&lt;=F565,G565&lt;&gt;""),AND(G565&lt;&gt;"",NOT(ISNUMBER(G565)))),OR(AND(OR(NOT(ISNUMBER(F565)),NOT(ISNUMBER(G565))),H565&lt;&gt;""),AND(H565&lt;&gt;"",NOT(ISNUMBER(H565)))),AND(F565&lt;&gt;"",MAX($F$5:$G564)&gt;F565)),1,"")</f>
      </c>
      <c r="F565" s="11"/>
      <c r="G565" s="11"/>
      <c r="H565" s="11"/>
      <c r="J565" s="4">
        <f t="shared" si="24"/>
      </c>
      <c r="K565" s="4">
        <f t="shared" si="25"/>
      </c>
      <c r="L565" s="14">
        <f t="shared" si="26"/>
      </c>
      <c r="M565" s="4">
        <f>IF(AND(L565="",L564&lt;&gt;""),SUM(M$5:M564),IF(L565="","",H565))</f>
      </c>
      <c r="N565" s="4">
        <f>IF(AND(L565="",L564&lt;&gt;""),SUM(N$5:N564),IF(M565&lt;&gt;"",L565*M565,""))</f>
      </c>
      <c r="O565" s="4">
        <f>IF(AND(L565="",L564&lt;&gt;""),SUM(O$5:O564),IF(AND(M565&lt;&gt;"",N565&lt;&gt;""),L565*N565,""))</f>
      </c>
    </row>
    <row r="566" spans="4:15" ht="12.75">
      <c r="D566" s="1">
        <f>IF(OR(COUNT($D$5:D565)&gt;0,AND(NOT(ISNUMBER(F566)),F566&lt;&gt;""),OR(AND(ISNUMBER(F566),G566&lt;=F566,G566&lt;&gt;""),AND(G566&lt;&gt;"",NOT(ISNUMBER(G566)))),OR(AND(OR(NOT(ISNUMBER(F566)),NOT(ISNUMBER(G566))),H566&lt;&gt;""),AND(H566&lt;&gt;"",NOT(ISNUMBER(H566)))),AND(F566&lt;&gt;"",MAX($F$5:$G565)&gt;F566)),1,"")</f>
      </c>
      <c r="F566" s="11"/>
      <c r="G566" s="11"/>
      <c r="H566" s="11"/>
      <c r="J566" s="4">
        <f t="shared" si="24"/>
      </c>
      <c r="K566" s="4">
        <f t="shared" si="25"/>
      </c>
      <c r="L566" s="14">
        <f t="shared" si="26"/>
      </c>
      <c r="M566" s="4">
        <f>IF(AND(L566="",L565&lt;&gt;""),SUM(M$5:M565),IF(L566="","",H566))</f>
      </c>
      <c r="N566" s="4">
        <f>IF(AND(L566="",L565&lt;&gt;""),SUM(N$5:N565),IF(M566&lt;&gt;"",L566*M566,""))</f>
      </c>
      <c r="O566" s="4">
        <f>IF(AND(L566="",L565&lt;&gt;""),SUM(O$5:O565),IF(AND(M566&lt;&gt;"",N566&lt;&gt;""),L566*N566,""))</f>
      </c>
    </row>
    <row r="567" spans="4:15" ht="12.75">
      <c r="D567" s="1">
        <f>IF(OR(COUNT($D$5:D566)&gt;0,AND(NOT(ISNUMBER(F567)),F567&lt;&gt;""),OR(AND(ISNUMBER(F567),G567&lt;=F567,G567&lt;&gt;""),AND(G567&lt;&gt;"",NOT(ISNUMBER(G567)))),OR(AND(OR(NOT(ISNUMBER(F567)),NOT(ISNUMBER(G567))),H567&lt;&gt;""),AND(H567&lt;&gt;"",NOT(ISNUMBER(H567)))),AND(F567&lt;&gt;"",MAX($F$5:$G566)&gt;F567)),1,"")</f>
      </c>
      <c r="F567" s="11"/>
      <c r="G567" s="11"/>
      <c r="H567" s="11"/>
      <c r="J567" s="4">
        <f t="shared" si="24"/>
      </c>
      <c r="K567" s="4">
        <f t="shared" si="25"/>
      </c>
      <c r="L567" s="14">
        <f t="shared" si="26"/>
      </c>
      <c r="M567" s="4">
        <f>IF(AND(L567="",L566&lt;&gt;""),SUM(M$5:M566),IF(L567="","",H567))</f>
      </c>
      <c r="N567" s="4">
        <f>IF(AND(L567="",L566&lt;&gt;""),SUM(N$5:N566),IF(M567&lt;&gt;"",L567*M567,""))</f>
      </c>
      <c r="O567" s="4">
        <f>IF(AND(L567="",L566&lt;&gt;""),SUM(O$5:O566),IF(AND(M567&lt;&gt;"",N567&lt;&gt;""),L567*N567,""))</f>
      </c>
    </row>
    <row r="568" spans="4:15" ht="12.75">
      <c r="D568" s="1">
        <f>IF(OR(COUNT($D$5:D567)&gt;0,AND(NOT(ISNUMBER(F568)),F568&lt;&gt;""),OR(AND(ISNUMBER(F568),G568&lt;=F568,G568&lt;&gt;""),AND(G568&lt;&gt;"",NOT(ISNUMBER(G568)))),OR(AND(OR(NOT(ISNUMBER(F568)),NOT(ISNUMBER(G568))),H568&lt;&gt;""),AND(H568&lt;&gt;"",NOT(ISNUMBER(H568)))),AND(F568&lt;&gt;"",MAX($F$5:$G567)&gt;F568)),1,"")</f>
      </c>
      <c r="F568" s="11"/>
      <c r="G568" s="11"/>
      <c r="H568" s="11"/>
      <c r="J568" s="4">
        <f t="shared" si="24"/>
      </c>
      <c r="K568" s="4">
        <f t="shared" si="25"/>
      </c>
      <c r="L568" s="14">
        <f t="shared" si="26"/>
      </c>
      <c r="M568" s="4">
        <f>IF(AND(L568="",L567&lt;&gt;""),SUM(M$5:M567),IF(L568="","",H568))</f>
      </c>
      <c r="N568" s="4">
        <f>IF(AND(L568="",L567&lt;&gt;""),SUM(N$5:N567),IF(M568&lt;&gt;"",L568*M568,""))</f>
      </c>
      <c r="O568" s="4">
        <f>IF(AND(L568="",L567&lt;&gt;""),SUM(O$5:O567),IF(AND(M568&lt;&gt;"",N568&lt;&gt;""),L568*N568,""))</f>
      </c>
    </row>
    <row r="569" spans="4:15" ht="12.75">
      <c r="D569" s="1">
        <f>IF(OR(COUNT($D$5:D568)&gt;0,AND(NOT(ISNUMBER(F569)),F569&lt;&gt;""),OR(AND(ISNUMBER(F569),G569&lt;=F569,G569&lt;&gt;""),AND(G569&lt;&gt;"",NOT(ISNUMBER(G569)))),OR(AND(OR(NOT(ISNUMBER(F569)),NOT(ISNUMBER(G569))),H569&lt;&gt;""),AND(H569&lt;&gt;"",NOT(ISNUMBER(H569)))),AND(F569&lt;&gt;"",MAX($F$5:$G568)&gt;F569)),1,"")</f>
      </c>
      <c r="F569" s="11"/>
      <c r="G569" s="11"/>
      <c r="H569" s="11"/>
      <c r="J569" s="4">
        <f t="shared" si="24"/>
      </c>
      <c r="K569" s="4">
        <f t="shared" si="25"/>
      </c>
      <c r="L569" s="14">
        <f t="shared" si="26"/>
      </c>
      <c r="M569" s="4">
        <f>IF(AND(L569="",L568&lt;&gt;""),SUM(M$5:M568),IF(L569="","",H569))</f>
      </c>
      <c r="N569" s="4">
        <f>IF(AND(L569="",L568&lt;&gt;""),SUM(N$5:N568),IF(M569&lt;&gt;"",L569*M569,""))</f>
      </c>
      <c r="O569" s="4">
        <f>IF(AND(L569="",L568&lt;&gt;""),SUM(O$5:O568),IF(AND(M569&lt;&gt;"",N569&lt;&gt;""),L569*N569,""))</f>
      </c>
    </row>
    <row r="570" spans="4:15" ht="12.75">
      <c r="D570" s="1">
        <f>IF(OR(COUNT($D$5:D569)&gt;0,AND(NOT(ISNUMBER(F570)),F570&lt;&gt;""),OR(AND(ISNUMBER(F570),G570&lt;=F570,G570&lt;&gt;""),AND(G570&lt;&gt;"",NOT(ISNUMBER(G570)))),OR(AND(OR(NOT(ISNUMBER(F570)),NOT(ISNUMBER(G570))),H570&lt;&gt;""),AND(H570&lt;&gt;"",NOT(ISNUMBER(H570)))),AND(F570&lt;&gt;"",MAX($F$5:$G569)&gt;F570)),1,"")</f>
      </c>
      <c r="F570" s="11"/>
      <c r="G570" s="11"/>
      <c r="H570" s="11"/>
      <c r="J570" s="4">
        <f t="shared" si="24"/>
      </c>
      <c r="K570" s="4">
        <f t="shared" si="25"/>
      </c>
      <c r="L570" s="14">
        <f t="shared" si="26"/>
      </c>
      <c r="M570" s="4">
        <f>IF(AND(L570="",L569&lt;&gt;""),SUM(M$5:M569),IF(L570="","",H570))</f>
      </c>
      <c r="N570" s="4">
        <f>IF(AND(L570="",L569&lt;&gt;""),SUM(N$5:N569),IF(M570&lt;&gt;"",L570*M570,""))</f>
      </c>
      <c r="O570" s="4">
        <f>IF(AND(L570="",L569&lt;&gt;""),SUM(O$5:O569),IF(AND(M570&lt;&gt;"",N570&lt;&gt;""),L570*N570,""))</f>
      </c>
    </row>
    <row r="571" spans="4:15" ht="12.75">
      <c r="D571" s="1">
        <f>IF(OR(COUNT($D$5:D570)&gt;0,AND(NOT(ISNUMBER(F571)),F571&lt;&gt;""),OR(AND(ISNUMBER(F571),G571&lt;=F571,G571&lt;&gt;""),AND(G571&lt;&gt;"",NOT(ISNUMBER(G571)))),OR(AND(OR(NOT(ISNUMBER(F571)),NOT(ISNUMBER(G571))),H571&lt;&gt;""),AND(H571&lt;&gt;"",NOT(ISNUMBER(H571)))),AND(F571&lt;&gt;"",MAX($F$5:$G570)&gt;F571)),1,"")</f>
      </c>
      <c r="F571" s="11"/>
      <c r="G571" s="11"/>
      <c r="H571" s="11"/>
      <c r="J571" s="4">
        <f t="shared" si="24"/>
      </c>
      <c r="K571" s="4">
        <f t="shared" si="25"/>
      </c>
      <c r="L571" s="14">
        <f t="shared" si="26"/>
      </c>
      <c r="M571" s="4">
        <f>IF(AND(L571="",L570&lt;&gt;""),SUM(M$5:M570),IF(L571="","",H571))</f>
      </c>
      <c r="N571" s="4">
        <f>IF(AND(L571="",L570&lt;&gt;""),SUM(N$5:N570),IF(M571&lt;&gt;"",L571*M571,""))</f>
      </c>
      <c r="O571" s="4">
        <f>IF(AND(L571="",L570&lt;&gt;""),SUM(O$5:O570),IF(AND(M571&lt;&gt;"",N571&lt;&gt;""),L571*N571,""))</f>
      </c>
    </row>
    <row r="572" spans="4:15" ht="12.75">
      <c r="D572" s="1">
        <f>IF(OR(COUNT($D$5:D571)&gt;0,AND(NOT(ISNUMBER(F572)),F572&lt;&gt;""),OR(AND(ISNUMBER(F572),G572&lt;=F572,G572&lt;&gt;""),AND(G572&lt;&gt;"",NOT(ISNUMBER(G572)))),OR(AND(OR(NOT(ISNUMBER(F572)),NOT(ISNUMBER(G572))),H572&lt;&gt;""),AND(H572&lt;&gt;"",NOT(ISNUMBER(H572)))),AND(F572&lt;&gt;"",MAX($F$5:$G571)&gt;F572)),1,"")</f>
      </c>
      <c r="F572" s="11"/>
      <c r="G572" s="11"/>
      <c r="H572" s="11"/>
      <c r="J572" s="4">
        <f t="shared" si="24"/>
      </c>
      <c r="K572" s="4">
        <f t="shared" si="25"/>
      </c>
      <c r="L572" s="14">
        <f t="shared" si="26"/>
      </c>
      <c r="M572" s="4">
        <f>IF(AND(L572="",L571&lt;&gt;""),SUM(M$5:M571),IF(L572="","",H572))</f>
      </c>
      <c r="N572" s="4">
        <f>IF(AND(L572="",L571&lt;&gt;""),SUM(N$5:N571),IF(M572&lt;&gt;"",L572*M572,""))</f>
      </c>
      <c r="O572" s="4">
        <f>IF(AND(L572="",L571&lt;&gt;""),SUM(O$5:O571),IF(AND(M572&lt;&gt;"",N572&lt;&gt;""),L572*N572,""))</f>
      </c>
    </row>
    <row r="573" spans="4:15" ht="12.75">
      <c r="D573" s="1">
        <f>IF(OR(COUNT($D$5:D572)&gt;0,AND(NOT(ISNUMBER(F573)),F573&lt;&gt;""),OR(AND(ISNUMBER(F573),G573&lt;=F573,G573&lt;&gt;""),AND(G573&lt;&gt;"",NOT(ISNUMBER(G573)))),OR(AND(OR(NOT(ISNUMBER(F573)),NOT(ISNUMBER(G573))),H573&lt;&gt;""),AND(H573&lt;&gt;"",NOT(ISNUMBER(H573)))),AND(F573&lt;&gt;"",MAX($F$5:$G572)&gt;F573)),1,"")</f>
      </c>
      <c r="F573" s="11"/>
      <c r="G573" s="11"/>
      <c r="H573" s="11"/>
      <c r="J573" s="4">
        <f t="shared" si="24"/>
      </c>
      <c r="K573" s="4">
        <f t="shared" si="25"/>
      </c>
      <c r="L573" s="14">
        <f t="shared" si="26"/>
      </c>
      <c r="M573" s="4">
        <f>IF(AND(L573="",L572&lt;&gt;""),SUM(M$5:M572),IF(L573="","",H573))</f>
      </c>
      <c r="N573" s="4">
        <f>IF(AND(L573="",L572&lt;&gt;""),SUM(N$5:N572),IF(M573&lt;&gt;"",L573*M573,""))</f>
      </c>
      <c r="O573" s="4">
        <f>IF(AND(L573="",L572&lt;&gt;""),SUM(O$5:O572),IF(AND(M573&lt;&gt;"",N573&lt;&gt;""),L573*N573,""))</f>
      </c>
    </row>
    <row r="574" spans="4:15" ht="12.75">
      <c r="D574" s="1">
        <f>IF(OR(COUNT($D$5:D573)&gt;0,AND(NOT(ISNUMBER(F574)),F574&lt;&gt;""),OR(AND(ISNUMBER(F574),G574&lt;=F574,G574&lt;&gt;""),AND(G574&lt;&gt;"",NOT(ISNUMBER(G574)))),OR(AND(OR(NOT(ISNUMBER(F574)),NOT(ISNUMBER(G574))),H574&lt;&gt;""),AND(H574&lt;&gt;"",NOT(ISNUMBER(H574)))),AND(F574&lt;&gt;"",MAX($F$5:$G573)&gt;F574)),1,"")</f>
      </c>
      <c r="F574" s="11"/>
      <c r="G574" s="11"/>
      <c r="H574" s="11"/>
      <c r="J574" s="4">
        <f t="shared" si="24"/>
      </c>
      <c r="K574" s="4">
        <f t="shared" si="25"/>
      </c>
      <c r="L574" s="14">
        <f t="shared" si="26"/>
      </c>
      <c r="M574" s="4">
        <f>IF(AND(L574="",L573&lt;&gt;""),SUM(M$5:M573),IF(L574="","",H574))</f>
      </c>
      <c r="N574" s="4">
        <f>IF(AND(L574="",L573&lt;&gt;""),SUM(N$5:N573),IF(M574&lt;&gt;"",L574*M574,""))</f>
      </c>
      <c r="O574" s="4">
        <f>IF(AND(L574="",L573&lt;&gt;""),SUM(O$5:O573),IF(AND(M574&lt;&gt;"",N574&lt;&gt;""),L574*N574,""))</f>
      </c>
    </row>
    <row r="575" spans="4:15" ht="12.75">
      <c r="D575" s="1">
        <f>IF(OR(COUNT($D$5:D574)&gt;0,AND(NOT(ISNUMBER(F575)),F575&lt;&gt;""),OR(AND(ISNUMBER(F575),G575&lt;=F575,G575&lt;&gt;""),AND(G575&lt;&gt;"",NOT(ISNUMBER(G575)))),OR(AND(OR(NOT(ISNUMBER(F575)),NOT(ISNUMBER(G575))),H575&lt;&gt;""),AND(H575&lt;&gt;"",NOT(ISNUMBER(H575)))),AND(F575&lt;&gt;"",MAX($F$5:$G574)&gt;F575)),1,"")</f>
      </c>
      <c r="F575" s="11"/>
      <c r="G575" s="11"/>
      <c r="H575" s="11"/>
      <c r="J575" s="4">
        <f t="shared" si="24"/>
      </c>
      <c r="K575" s="4">
        <f t="shared" si="25"/>
      </c>
      <c r="L575" s="14">
        <f t="shared" si="26"/>
      </c>
      <c r="M575" s="4">
        <f>IF(AND(L575="",L574&lt;&gt;""),SUM(M$5:M574),IF(L575="","",H575))</f>
      </c>
      <c r="N575" s="4">
        <f>IF(AND(L575="",L574&lt;&gt;""),SUM(N$5:N574),IF(M575&lt;&gt;"",L575*M575,""))</f>
      </c>
      <c r="O575" s="4">
        <f>IF(AND(L575="",L574&lt;&gt;""),SUM(O$5:O574),IF(AND(M575&lt;&gt;"",N575&lt;&gt;""),L575*N575,""))</f>
      </c>
    </row>
    <row r="576" spans="4:15" ht="12.75">
      <c r="D576" s="1">
        <f>IF(OR(COUNT($D$5:D575)&gt;0,AND(NOT(ISNUMBER(F576)),F576&lt;&gt;""),OR(AND(ISNUMBER(F576),G576&lt;=F576,G576&lt;&gt;""),AND(G576&lt;&gt;"",NOT(ISNUMBER(G576)))),OR(AND(OR(NOT(ISNUMBER(F576)),NOT(ISNUMBER(G576))),H576&lt;&gt;""),AND(H576&lt;&gt;"",NOT(ISNUMBER(H576)))),AND(F576&lt;&gt;"",MAX($F$5:$G575)&gt;F576)),1,"")</f>
      </c>
      <c r="F576" s="11"/>
      <c r="G576" s="11"/>
      <c r="H576" s="11"/>
      <c r="J576" s="4">
        <f t="shared" si="24"/>
      </c>
      <c r="K576" s="4">
        <f t="shared" si="25"/>
      </c>
      <c r="L576" s="14">
        <f t="shared" si="26"/>
      </c>
      <c r="M576" s="4">
        <f>IF(AND(L576="",L575&lt;&gt;""),SUM(M$5:M575),IF(L576="","",H576))</f>
      </c>
      <c r="N576" s="4">
        <f>IF(AND(L576="",L575&lt;&gt;""),SUM(N$5:N575),IF(M576&lt;&gt;"",L576*M576,""))</f>
      </c>
      <c r="O576" s="4">
        <f>IF(AND(L576="",L575&lt;&gt;""),SUM(O$5:O575),IF(AND(M576&lt;&gt;"",N576&lt;&gt;""),L576*N576,""))</f>
      </c>
    </row>
    <row r="577" spans="4:15" ht="12.75">
      <c r="D577" s="1">
        <f>IF(OR(COUNT($D$5:D576)&gt;0,AND(NOT(ISNUMBER(F577)),F577&lt;&gt;""),OR(AND(ISNUMBER(F577),G577&lt;=F577,G577&lt;&gt;""),AND(G577&lt;&gt;"",NOT(ISNUMBER(G577)))),OR(AND(OR(NOT(ISNUMBER(F577)),NOT(ISNUMBER(G577))),H577&lt;&gt;""),AND(H577&lt;&gt;"",NOT(ISNUMBER(H577)))),AND(F577&lt;&gt;"",MAX($F$5:$G576)&gt;F577)),1,"")</f>
      </c>
      <c r="F577" s="11"/>
      <c r="G577" s="11"/>
      <c r="H577" s="11"/>
      <c r="J577" s="4">
        <f t="shared" si="24"/>
      </c>
      <c r="K577" s="4">
        <f t="shared" si="25"/>
      </c>
      <c r="L577" s="14">
        <f t="shared" si="26"/>
      </c>
      <c r="M577" s="4">
        <f>IF(AND(L577="",L576&lt;&gt;""),SUM(M$5:M576),IF(L577="","",H577))</f>
      </c>
      <c r="N577" s="4">
        <f>IF(AND(L577="",L576&lt;&gt;""),SUM(N$5:N576),IF(M577&lt;&gt;"",L577*M577,""))</f>
      </c>
      <c r="O577" s="4">
        <f>IF(AND(L577="",L576&lt;&gt;""),SUM(O$5:O576),IF(AND(M577&lt;&gt;"",N577&lt;&gt;""),L577*N577,""))</f>
      </c>
    </row>
    <row r="578" spans="4:15" ht="12.75">
      <c r="D578" s="1">
        <f>IF(OR(COUNT($D$5:D577)&gt;0,AND(NOT(ISNUMBER(F578)),F578&lt;&gt;""),OR(AND(ISNUMBER(F578),G578&lt;=F578,G578&lt;&gt;""),AND(G578&lt;&gt;"",NOT(ISNUMBER(G578)))),OR(AND(OR(NOT(ISNUMBER(F578)),NOT(ISNUMBER(G578))),H578&lt;&gt;""),AND(H578&lt;&gt;"",NOT(ISNUMBER(H578)))),AND(F578&lt;&gt;"",MAX($F$5:$G577)&gt;F578)),1,"")</f>
      </c>
      <c r="F578" s="11"/>
      <c r="G578" s="11"/>
      <c r="H578" s="11"/>
      <c r="J578" s="4">
        <f t="shared" si="24"/>
      </c>
      <c r="K578" s="4">
        <f t="shared" si="25"/>
      </c>
      <c r="L578" s="14">
        <f t="shared" si="26"/>
      </c>
      <c r="M578" s="4">
        <f>IF(AND(L578="",L577&lt;&gt;""),SUM(M$5:M577),IF(L578="","",H578))</f>
      </c>
      <c r="N578" s="4">
        <f>IF(AND(L578="",L577&lt;&gt;""),SUM(N$5:N577),IF(M578&lt;&gt;"",L578*M578,""))</f>
      </c>
      <c r="O578" s="4">
        <f>IF(AND(L578="",L577&lt;&gt;""),SUM(O$5:O577),IF(AND(M578&lt;&gt;"",N578&lt;&gt;""),L578*N578,""))</f>
      </c>
    </row>
    <row r="579" spans="4:15" ht="12.75">
      <c r="D579" s="1">
        <f>IF(OR(COUNT($D$5:D578)&gt;0,AND(NOT(ISNUMBER(F579)),F579&lt;&gt;""),OR(AND(ISNUMBER(F579),G579&lt;=F579,G579&lt;&gt;""),AND(G579&lt;&gt;"",NOT(ISNUMBER(G579)))),OR(AND(OR(NOT(ISNUMBER(F579)),NOT(ISNUMBER(G579))),H579&lt;&gt;""),AND(H579&lt;&gt;"",NOT(ISNUMBER(H579)))),AND(F579&lt;&gt;"",MAX($F$5:$G578)&gt;F579)),1,"")</f>
      </c>
      <c r="F579" s="11"/>
      <c r="G579" s="11"/>
      <c r="H579" s="11"/>
      <c r="J579" s="4">
        <f t="shared" si="24"/>
      </c>
      <c r="K579" s="4">
        <f t="shared" si="25"/>
      </c>
      <c r="L579" s="14">
        <f t="shared" si="26"/>
      </c>
      <c r="M579" s="4">
        <f>IF(AND(L579="",L578&lt;&gt;""),SUM(M$5:M578),IF(L579="","",H579))</f>
      </c>
      <c r="N579" s="4">
        <f>IF(AND(L579="",L578&lt;&gt;""),SUM(N$5:N578),IF(M579&lt;&gt;"",L579*M579,""))</f>
      </c>
      <c r="O579" s="4">
        <f>IF(AND(L579="",L578&lt;&gt;""),SUM(O$5:O578),IF(AND(M579&lt;&gt;"",N579&lt;&gt;""),L579*N579,""))</f>
      </c>
    </row>
    <row r="580" spans="4:15" ht="12.75">
      <c r="D580" s="1">
        <f>IF(OR(COUNT($D$5:D579)&gt;0,AND(NOT(ISNUMBER(F580)),F580&lt;&gt;""),OR(AND(ISNUMBER(F580),G580&lt;=F580,G580&lt;&gt;""),AND(G580&lt;&gt;"",NOT(ISNUMBER(G580)))),OR(AND(OR(NOT(ISNUMBER(F580)),NOT(ISNUMBER(G580))),H580&lt;&gt;""),AND(H580&lt;&gt;"",NOT(ISNUMBER(H580)))),AND(F580&lt;&gt;"",MAX($F$5:$G579)&gt;F580)),1,"")</f>
      </c>
      <c r="F580" s="11"/>
      <c r="G580" s="11"/>
      <c r="H580" s="11"/>
      <c r="J580" s="4">
        <f t="shared" si="24"/>
      </c>
      <c r="K580" s="4">
        <f t="shared" si="25"/>
      </c>
      <c r="L580" s="14">
        <f t="shared" si="26"/>
      </c>
      <c r="M580" s="4">
        <f>IF(AND(L580="",L579&lt;&gt;""),SUM(M$5:M579),IF(L580="","",H580))</f>
      </c>
      <c r="N580" s="4">
        <f>IF(AND(L580="",L579&lt;&gt;""),SUM(N$5:N579),IF(M580&lt;&gt;"",L580*M580,""))</f>
      </c>
      <c r="O580" s="4">
        <f>IF(AND(L580="",L579&lt;&gt;""),SUM(O$5:O579),IF(AND(M580&lt;&gt;"",N580&lt;&gt;""),L580*N580,""))</f>
      </c>
    </row>
    <row r="581" spans="4:15" ht="12.75">
      <c r="D581" s="1">
        <f>IF(OR(COUNT($D$5:D580)&gt;0,AND(NOT(ISNUMBER(F581)),F581&lt;&gt;""),OR(AND(ISNUMBER(F581),G581&lt;=F581,G581&lt;&gt;""),AND(G581&lt;&gt;"",NOT(ISNUMBER(G581)))),OR(AND(OR(NOT(ISNUMBER(F581)),NOT(ISNUMBER(G581))),H581&lt;&gt;""),AND(H581&lt;&gt;"",NOT(ISNUMBER(H581)))),AND(F581&lt;&gt;"",MAX($F$5:$G580)&gt;F581)),1,"")</f>
      </c>
      <c r="F581" s="11"/>
      <c r="G581" s="11"/>
      <c r="H581" s="11"/>
      <c r="J581" s="4">
        <f t="shared" si="24"/>
      </c>
      <c r="K581" s="4">
        <f t="shared" si="25"/>
      </c>
      <c r="L581" s="14">
        <f t="shared" si="26"/>
      </c>
      <c r="M581" s="4">
        <f>IF(AND(L581="",L580&lt;&gt;""),SUM(M$5:M580),IF(L581="","",H581))</f>
      </c>
      <c r="N581" s="4">
        <f>IF(AND(L581="",L580&lt;&gt;""),SUM(N$5:N580),IF(M581&lt;&gt;"",L581*M581,""))</f>
      </c>
      <c r="O581" s="4">
        <f>IF(AND(L581="",L580&lt;&gt;""),SUM(O$5:O580),IF(AND(M581&lt;&gt;"",N581&lt;&gt;""),L581*N581,""))</f>
      </c>
    </row>
    <row r="582" spans="4:15" ht="12.75">
      <c r="D582" s="1">
        <f>IF(OR(COUNT($D$5:D581)&gt;0,AND(NOT(ISNUMBER(F582)),F582&lt;&gt;""),OR(AND(ISNUMBER(F582),G582&lt;=F582,G582&lt;&gt;""),AND(G582&lt;&gt;"",NOT(ISNUMBER(G582)))),OR(AND(OR(NOT(ISNUMBER(F582)),NOT(ISNUMBER(G582))),H582&lt;&gt;""),AND(H582&lt;&gt;"",NOT(ISNUMBER(H582)))),AND(F582&lt;&gt;"",MAX($F$5:$G581)&gt;F582)),1,"")</f>
      </c>
      <c r="F582" s="11"/>
      <c r="G582" s="11"/>
      <c r="H582" s="11"/>
      <c r="J582" s="4">
        <f t="shared" si="24"/>
      </c>
      <c r="K582" s="4">
        <f t="shared" si="25"/>
      </c>
      <c r="L582" s="14">
        <f t="shared" si="26"/>
      </c>
      <c r="M582" s="4">
        <f>IF(AND(L582="",L581&lt;&gt;""),SUM(M$5:M581),IF(L582="","",H582))</f>
      </c>
      <c r="N582" s="4">
        <f>IF(AND(L582="",L581&lt;&gt;""),SUM(N$5:N581),IF(M582&lt;&gt;"",L582*M582,""))</f>
      </c>
      <c r="O582" s="4">
        <f>IF(AND(L582="",L581&lt;&gt;""),SUM(O$5:O581),IF(AND(M582&lt;&gt;"",N582&lt;&gt;""),L582*N582,""))</f>
      </c>
    </row>
    <row r="583" spans="4:15" ht="12.75">
      <c r="D583" s="1">
        <f>IF(OR(COUNT($D$5:D582)&gt;0,AND(NOT(ISNUMBER(F583)),F583&lt;&gt;""),OR(AND(ISNUMBER(F583),G583&lt;=F583,G583&lt;&gt;""),AND(G583&lt;&gt;"",NOT(ISNUMBER(G583)))),OR(AND(OR(NOT(ISNUMBER(F583)),NOT(ISNUMBER(G583))),H583&lt;&gt;""),AND(H583&lt;&gt;"",NOT(ISNUMBER(H583)))),AND(F583&lt;&gt;"",MAX($F$5:$G582)&gt;F583)),1,"")</f>
      </c>
      <c r="F583" s="11"/>
      <c r="G583" s="11"/>
      <c r="H583" s="11"/>
      <c r="J583" s="4">
        <f aca="true" t="shared" si="27" ref="J583:J646">IF(AND($D583="",$F583&lt;&gt;"",$G583&lt;&gt;""),F583,"")</f>
      </c>
      <c r="K583" s="4">
        <f aca="true" t="shared" si="28" ref="K583:K646">IF(AND($D583="",$F583&lt;&gt;"",$G583&lt;&gt;""),G583,"")</f>
      </c>
      <c r="L583" s="14">
        <f aca="true" t="shared" si="29" ref="L583:L646">IF(AND(J583&lt;&gt;"",K583&lt;&gt;""),(J583+K583)/2,"")</f>
      </c>
      <c r="M583" s="4">
        <f>IF(AND(L583="",L582&lt;&gt;""),SUM(M$5:M582),IF(L583="","",H583))</f>
      </c>
      <c r="N583" s="4">
        <f>IF(AND(L583="",L582&lt;&gt;""),SUM(N$5:N582),IF(M583&lt;&gt;"",L583*M583,""))</f>
      </c>
      <c r="O583" s="4">
        <f>IF(AND(L583="",L582&lt;&gt;""),SUM(O$5:O582),IF(AND(M583&lt;&gt;"",N583&lt;&gt;""),L583*N583,""))</f>
      </c>
    </row>
    <row r="584" spans="4:15" ht="12.75">
      <c r="D584" s="1">
        <f>IF(OR(COUNT($D$5:D583)&gt;0,AND(NOT(ISNUMBER(F584)),F584&lt;&gt;""),OR(AND(ISNUMBER(F584),G584&lt;=F584,G584&lt;&gt;""),AND(G584&lt;&gt;"",NOT(ISNUMBER(G584)))),OR(AND(OR(NOT(ISNUMBER(F584)),NOT(ISNUMBER(G584))),H584&lt;&gt;""),AND(H584&lt;&gt;"",NOT(ISNUMBER(H584)))),AND(F584&lt;&gt;"",MAX($F$5:$G583)&gt;F584)),1,"")</f>
      </c>
      <c r="F584" s="11"/>
      <c r="G584" s="11"/>
      <c r="H584" s="11"/>
      <c r="J584" s="4">
        <f t="shared" si="27"/>
      </c>
      <c r="K584" s="4">
        <f t="shared" si="28"/>
      </c>
      <c r="L584" s="14">
        <f t="shared" si="29"/>
      </c>
      <c r="M584" s="4">
        <f>IF(AND(L584="",L583&lt;&gt;""),SUM(M$5:M583),IF(L584="","",H584))</f>
      </c>
      <c r="N584" s="4">
        <f>IF(AND(L584="",L583&lt;&gt;""),SUM(N$5:N583),IF(M584&lt;&gt;"",L584*M584,""))</f>
      </c>
      <c r="O584" s="4">
        <f>IF(AND(L584="",L583&lt;&gt;""),SUM(O$5:O583),IF(AND(M584&lt;&gt;"",N584&lt;&gt;""),L584*N584,""))</f>
      </c>
    </row>
    <row r="585" spans="4:15" ht="12.75">
      <c r="D585" s="1">
        <f>IF(OR(COUNT($D$5:D584)&gt;0,AND(NOT(ISNUMBER(F585)),F585&lt;&gt;""),OR(AND(ISNUMBER(F585),G585&lt;=F585,G585&lt;&gt;""),AND(G585&lt;&gt;"",NOT(ISNUMBER(G585)))),OR(AND(OR(NOT(ISNUMBER(F585)),NOT(ISNUMBER(G585))),H585&lt;&gt;""),AND(H585&lt;&gt;"",NOT(ISNUMBER(H585)))),AND(F585&lt;&gt;"",MAX($F$5:$G584)&gt;F585)),1,"")</f>
      </c>
      <c r="F585" s="11"/>
      <c r="G585" s="11"/>
      <c r="H585" s="11"/>
      <c r="J585" s="4">
        <f t="shared" si="27"/>
      </c>
      <c r="K585" s="4">
        <f t="shared" si="28"/>
      </c>
      <c r="L585" s="14">
        <f t="shared" si="29"/>
      </c>
      <c r="M585" s="4">
        <f>IF(AND(L585="",L584&lt;&gt;""),SUM(M$5:M584),IF(L585="","",H585))</f>
      </c>
      <c r="N585" s="4">
        <f>IF(AND(L585="",L584&lt;&gt;""),SUM(N$5:N584),IF(M585&lt;&gt;"",L585*M585,""))</f>
      </c>
      <c r="O585" s="4">
        <f>IF(AND(L585="",L584&lt;&gt;""),SUM(O$5:O584),IF(AND(M585&lt;&gt;"",N585&lt;&gt;""),L585*N585,""))</f>
      </c>
    </row>
    <row r="586" spans="4:15" ht="12.75">
      <c r="D586" s="1">
        <f>IF(OR(COUNT($D$5:D585)&gt;0,AND(NOT(ISNUMBER(F586)),F586&lt;&gt;""),OR(AND(ISNUMBER(F586),G586&lt;=F586,G586&lt;&gt;""),AND(G586&lt;&gt;"",NOT(ISNUMBER(G586)))),OR(AND(OR(NOT(ISNUMBER(F586)),NOT(ISNUMBER(G586))),H586&lt;&gt;""),AND(H586&lt;&gt;"",NOT(ISNUMBER(H586)))),AND(F586&lt;&gt;"",MAX($F$5:$G585)&gt;F586)),1,"")</f>
      </c>
      <c r="F586" s="11"/>
      <c r="G586" s="11"/>
      <c r="H586" s="11"/>
      <c r="J586" s="4">
        <f t="shared" si="27"/>
      </c>
      <c r="K586" s="4">
        <f t="shared" si="28"/>
      </c>
      <c r="L586" s="14">
        <f t="shared" si="29"/>
      </c>
      <c r="M586" s="4">
        <f>IF(AND(L586="",L585&lt;&gt;""),SUM(M$5:M585),IF(L586="","",H586))</f>
      </c>
      <c r="N586" s="4">
        <f>IF(AND(L586="",L585&lt;&gt;""),SUM(N$5:N585),IF(M586&lt;&gt;"",L586*M586,""))</f>
      </c>
      <c r="O586" s="4">
        <f>IF(AND(L586="",L585&lt;&gt;""),SUM(O$5:O585),IF(AND(M586&lt;&gt;"",N586&lt;&gt;""),L586*N586,""))</f>
      </c>
    </row>
    <row r="587" spans="4:15" ht="12.75">
      <c r="D587" s="1">
        <f>IF(OR(COUNT($D$5:D586)&gt;0,AND(NOT(ISNUMBER(F587)),F587&lt;&gt;""),OR(AND(ISNUMBER(F587),G587&lt;=F587,G587&lt;&gt;""),AND(G587&lt;&gt;"",NOT(ISNUMBER(G587)))),OR(AND(OR(NOT(ISNUMBER(F587)),NOT(ISNUMBER(G587))),H587&lt;&gt;""),AND(H587&lt;&gt;"",NOT(ISNUMBER(H587)))),AND(F587&lt;&gt;"",MAX($F$5:$G586)&gt;F587)),1,"")</f>
      </c>
      <c r="F587" s="11"/>
      <c r="G587" s="11"/>
      <c r="H587" s="11"/>
      <c r="J587" s="4">
        <f t="shared" si="27"/>
      </c>
      <c r="K587" s="4">
        <f t="shared" si="28"/>
      </c>
      <c r="L587" s="14">
        <f t="shared" si="29"/>
      </c>
      <c r="M587" s="4">
        <f>IF(AND(L587="",L586&lt;&gt;""),SUM(M$5:M586),IF(L587="","",H587))</f>
      </c>
      <c r="N587" s="4">
        <f>IF(AND(L587="",L586&lt;&gt;""),SUM(N$5:N586),IF(M587&lt;&gt;"",L587*M587,""))</f>
      </c>
      <c r="O587" s="4">
        <f>IF(AND(L587="",L586&lt;&gt;""),SUM(O$5:O586),IF(AND(M587&lt;&gt;"",N587&lt;&gt;""),L587*N587,""))</f>
      </c>
    </row>
    <row r="588" spans="4:15" ht="12.75">
      <c r="D588" s="1">
        <f>IF(OR(COUNT($D$5:D587)&gt;0,AND(NOT(ISNUMBER(F588)),F588&lt;&gt;""),OR(AND(ISNUMBER(F588),G588&lt;=F588,G588&lt;&gt;""),AND(G588&lt;&gt;"",NOT(ISNUMBER(G588)))),OR(AND(OR(NOT(ISNUMBER(F588)),NOT(ISNUMBER(G588))),H588&lt;&gt;""),AND(H588&lt;&gt;"",NOT(ISNUMBER(H588)))),AND(F588&lt;&gt;"",MAX($F$5:$G587)&gt;F588)),1,"")</f>
      </c>
      <c r="F588" s="11"/>
      <c r="G588" s="11"/>
      <c r="H588" s="11"/>
      <c r="J588" s="4">
        <f t="shared" si="27"/>
      </c>
      <c r="K588" s="4">
        <f t="shared" si="28"/>
      </c>
      <c r="L588" s="14">
        <f t="shared" si="29"/>
      </c>
      <c r="M588" s="4">
        <f>IF(AND(L588="",L587&lt;&gt;""),SUM(M$5:M587),IF(L588="","",H588))</f>
      </c>
      <c r="N588" s="4">
        <f>IF(AND(L588="",L587&lt;&gt;""),SUM(N$5:N587),IF(M588&lt;&gt;"",L588*M588,""))</f>
      </c>
      <c r="O588" s="4">
        <f>IF(AND(L588="",L587&lt;&gt;""),SUM(O$5:O587),IF(AND(M588&lt;&gt;"",N588&lt;&gt;""),L588*N588,""))</f>
      </c>
    </row>
    <row r="589" spans="4:15" ht="12.75">
      <c r="D589" s="1">
        <f>IF(OR(COUNT($D$5:D588)&gt;0,AND(NOT(ISNUMBER(F589)),F589&lt;&gt;""),OR(AND(ISNUMBER(F589),G589&lt;=F589,G589&lt;&gt;""),AND(G589&lt;&gt;"",NOT(ISNUMBER(G589)))),OR(AND(OR(NOT(ISNUMBER(F589)),NOT(ISNUMBER(G589))),H589&lt;&gt;""),AND(H589&lt;&gt;"",NOT(ISNUMBER(H589)))),AND(F589&lt;&gt;"",MAX($F$5:$G588)&gt;F589)),1,"")</f>
      </c>
      <c r="F589" s="11"/>
      <c r="G589" s="11"/>
      <c r="H589" s="11"/>
      <c r="J589" s="4">
        <f t="shared" si="27"/>
      </c>
      <c r="K589" s="4">
        <f t="shared" si="28"/>
      </c>
      <c r="L589" s="14">
        <f t="shared" si="29"/>
      </c>
      <c r="M589" s="4">
        <f>IF(AND(L589="",L588&lt;&gt;""),SUM(M$5:M588),IF(L589="","",H589))</f>
      </c>
      <c r="N589" s="4">
        <f>IF(AND(L589="",L588&lt;&gt;""),SUM(N$5:N588),IF(M589&lt;&gt;"",L589*M589,""))</f>
      </c>
      <c r="O589" s="4">
        <f>IF(AND(L589="",L588&lt;&gt;""),SUM(O$5:O588),IF(AND(M589&lt;&gt;"",N589&lt;&gt;""),L589*N589,""))</f>
      </c>
    </row>
    <row r="590" spans="4:15" ht="12.75">
      <c r="D590" s="1">
        <f>IF(OR(COUNT($D$5:D589)&gt;0,AND(NOT(ISNUMBER(F590)),F590&lt;&gt;""),OR(AND(ISNUMBER(F590),G590&lt;=F590,G590&lt;&gt;""),AND(G590&lt;&gt;"",NOT(ISNUMBER(G590)))),OR(AND(OR(NOT(ISNUMBER(F590)),NOT(ISNUMBER(G590))),H590&lt;&gt;""),AND(H590&lt;&gt;"",NOT(ISNUMBER(H590)))),AND(F590&lt;&gt;"",MAX($F$5:$G589)&gt;F590)),1,"")</f>
      </c>
      <c r="F590" s="11"/>
      <c r="G590" s="11"/>
      <c r="H590" s="11"/>
      <c r="J590" s="4">
        <f t="shared" si="27"/>
      </c>
      <c r="K590" s="4">
        <f t="shared" si="28"/>
      </c>
      <c r="L590" s="14">
        <f t="shared" si="29"/>
      </c>
      <c r="M590" s="4">
        <f>IF(AND(L590="",L589&lt;&gt;""),SUM(M$5:M589),IF(L590="","",H590))</f>
      </c>
      <c r="N590" s="4">
        <f>IF(AND(L590="",L589&lt;&gt;""),SUM(N$5:N589),IF(M590&lt;&gt;"",L590*M590,""))</f>
      </c>
      <c r="O590" s="4">
        <f>IF(AND(L590="",L589&lt;&gt;""),SUM(O$5:O589),IF(AND(M590&lt;&gt;"",N590&lt;&gt;""),L590*N590,""))</f>
      </c>
    </row>
    <row r="591" spans="4:15" ht="12.75">
      <c r="D591" s="1">
        <f>IF(OR(COUNT($D$5:D590)&gt;0,AND(NOT(ISNUMBER(F591)),F591&lt;&gt;""),OR(AND(ISNUMBER(F591),G591&lt;=F591,G591&lt;&gt;""),AND(G591&lt;&gt;"",NOT(ISNUMBER(G591)))),OR(AND(OR(NOT(ISNUMBER(F591)),NOT(ISNUMBER(G591))),H591&lt;&gt;""),AND(H591&lt;&gt;"",NOT(ISNUMBER(H591)))),AND(F591&lt;&gt;"",MAX($F$5:$G590)&gt;F591)),1,"")</f>
      </c>
      <c r="F591" s="11"/>
      <c r="G591" s="11"/>
      <c r="H591" s="11"/>
      <c r="J591" s="4">
        <f t="shared" si="27"/>
      </c>
      <c r="K591" s="4">
        <f t="shared" si="28"/>
      </c>
      <c r="L591" s="14">
        <f t="shared" si="29"/>
      </c>
      <c r="M591" s="4">
        <f>IF(AND(L591="",L590&lt;&gt;""),SUM(M$5:M590),IF(L591="","",H591))</f>
      </c>
      <c r="N591" s="4">
        <f>IF(AND(L591="",L590&lt;&gt;""),SUM(N$5:N590),IF(M591&lt;&gt;"",L591*M591,""))</f>
      </c>
      <c r="O591" s="4">
        <f>IF(AND(L591="",L590&lt;&gt;""),SUM(O$5:O590),IF(AND(M591&lt;&gt;"",N591&lt;&gt;""),L591*N591,""))</f>
      </c>
    </row>
    <row r="592" spans="4:15" ht="12.75">
      <c r="D592" s="1">
        <f>IF(OR(COUNT($D$5:D591)&gt;0,AND(NOT(ISNUMBER(F592)),F592&lt;&gt;""),OR(AND(ISNUMBER(F592),G592&lt;=F592,G592&lt;&gt;""),AND(G592&lt;&gt;"",NOT(ISNUMBER(G592)))),OR(AND(OR(NOT(ISNUMBER(F592)),NOT(ISNUMBER(G592))),H592&lt;&gt;""),AND(H592&lt;&gt;"",NOT(ISNUMBER(H592)))),AND(F592&lt;&gt;"",MAX($F$5:$G591)&gt;F592)),1,"")</f>
      </c>
      <c r="F592" s="11"/>
      <c r="G592" s="11"/>
      <c r="H592" s="11"/>
      <c r="J592" s="4">
        <f t="shared" si="27"/>
      </c>
      <c r="K592" s="4">
        <f t="shared" si="28"/>
      </c>
      <c r="L592" s="14">
        <f t="shared" si="29"/>
      </c>
      <c r="M592" s="4">
        <f>IF(AND(L592="",L591&lt;&gt;""),SUM(M$5:M591),IF(L592="","",H592))</f>
      </c>
      <c r="N592" s="4">
        <f>IF(AND(L592="",L591&lt;&gt;""),SUM(N$5:N591),IF(M592&lt;&gt;"",L592*M592,""))</f>
      </c>
      <c r="O592" s="4">
        <f>IF(AND(L592="",L591&lt;&gt;""),SUM(O$5:O591),IF(AND(M592&lt;&gt;"",N592&lt;&gt;""),L592*N592,""))</f>
      </c>
    </row>
    <row r="593" spans="4:15" ht="12.75">
      <c r="D593" s="1">
        <f>IF(OR(COUNT($D$5:D592)&gt;0,AND(NOT(ISNUMBER(F593)),F593&lt;&gt;""),OR(AND(ISNUMBER(F593),G593&lt;=F593,G593&lt;&gt;""),AND(G593&lt;&gt;"",NOT(ISNUMBER(G593)))),OR(AND(OR(NOT(ISNUMBER(F593)),NOT(ISNUMBER(G593))),H593&lt;&gt;""),AND(H593&lt;&gt;"",NOT(ISNUMBER(H593)))),AND(F593&lt;&gt;"",MAX($F$5:$G592)&gt;F593)),1,"")</f>
      </c>
      <c r="F593" s="11"/>
      <c r="G593" s="11"/>
      <c r="H593" s="11"/>
      <c r="J593" s="4">
        <f t="shared" si="27"/>
      </c>
      <c r="K593" s="4">
        <f t="shared" si="28"/>
      </c>
      <c r="L593" s="14">
        <f t="shared" si="29"/>
      </c>
      <c r="M593" s="4">
        <f>IF(AND(L593="",L592&lt;&gt;""),SUM(M$5:M592),IF(L593="","",H593))</f>
      </c>
      <c r="N593" s="4">
        <f>IF(AND(L593="",L592&lt;&gt;""),SUM(N$5:N592),IF(M593&lt;&gt;"",L593*M593,""))</f>
      </c>
      <c r="O593" s="4">
        <f>IF(AND(L593="",L592&lt;&gt;""),SUM(O$5:O592),IF(AND(M593&lt;&gt;"",N593&lt;&gt;""),L593*N593,""))</f>
      </c>
    </row>
    <row r="594" spans="4:15" ht="12.75">
      <c r="D594" s="1">
        <f>IF(OR(COUNT($D$5:D593)&gt;0,AND(NOT(ISNUMBER(F594)),F594&lt;&gt;""),OR(AND(ISNUMBER(F594),G594&lt;=F594,G594&lt;&gt;""),AND(G594&lt;&gt;"",NOT(ISNUMBER(G594)))),OR(AND(OR(NOT(ISNUMBER(F594)),NOT(ISNUMBER(G594))),H594&lt;&gt;""),AND(H594&lt;&gt;"",NOT(ISNUMBER(H594)))),AND(F594&lt;&gt;"",MAX($F$5:$G593)&gt;F594)),1,"")</f>
      </c>
      <c r="F594" s="11"/>
      <c r="G594" s="11"/>
      <c r="H594" s="11"/>
      <c r="J594" s="4">
        <f t="shared" si="27"/>
      </c>
      <c r="K594" s="4">
        <f t="shared" si="28"/>
      </c>
      <c r="L594" s="14">
        <f t="shared" si="29"/>
      </c>
      <c r="M594" s="4">
        <f>IF(AND(L594="",L593&lt;&gt;""),SUM(M$5:M593),IF(L594="","",H594))</f>
      </c>
      <c r="N594" s="4">
        <f>IF(AND(L594="",L593&lt;&gt;""),SUM(N$5:N593),IF(M594&lt;&gt;"",L594*M594,""))</f>
      </c>
      <c r="O594" s="4">
        <f>IF(AND(L594="",L593&lt;&gt;""),SUM(O$5:O593),IF(AND(M594&lt;&gt;"",N594&lt;&gt;""),L594*N594,""))</f>
      </c>
    </row>
    <row r="595" spans="4:15" ht="12.75">
      <c r="D595" s="1">
        <f>IF(OR(COUNT($D$5:D594)&gt;0,AND(NOT(ISNUMBER(F595)),F595&lt;&gt;""),OR(AND(ISNUMBER(F595),G595&lt;=F595,G595&lt;&gt;""),AND(G595&lt;&gt;"",NOT(ISNUMBER(G595)))),OR(AND(OR(NOT(ISNUMBER(F595)),NOT(ISNUMBER(G595))),H595&lt;&gt;""),AND(H595&lt;&gt;"",NOT(ISNUMBER(H595)))),AND(F595&lt;&gt;"",MAX($F$5:$G594)&gt;F595)),1,"")</f>
      </c>
      <c r="F595" s="11"/>
      <c r="G595" s="11"/>
      <c r="H595" s="11"/>
      <c r="J595" s="4">
        <f t="shared" si="27"/>
      </c>
      <c r="K595" s="4">
        <f t="shared" si="28"/>
      </c>
      <c r="L595" s="14">
        <f t="shared" si="29"/>
      </c>
      <c r="M595" s="4">
        <f>IF(AND(L595="",L594&lt;&gt;""),SUM(M$5:M594),IF(L595="","",H595))</f>
      </c>
      <c r="N595" s="4">
        <f>IF(AND(L595="",L594&lt;&gt;""),SUM(N$5:N594),IF(M595&lt;&gt;"",L595*M595,""))</f>
      </c>
      <c r="O595" s="4">
        <f>IF(AND(L595="",L594&lt;&gt;""),SUM(O$5:O594),IF(AND(M595&lt;&gt;"",N595&lt;&gt;""),L595*N595,""))</f>
      </c>
    </row>
    <row r="596" spans="4:15" ht="12.75">
      <c r="D596" s="1">
        <f>IF(OR(COUNT($D$5:D595)&gt;0,AND(NOT(ISNUMBER(F596)),F596&lt;&gt;""),OR(AND(ISNUMBER(F596),G596&lt;=F596,G596&lt;&gt;""),AND(G596&lt;&gt;"",NOT(ISNUMBER(G596)))),OR(AND(OR(NOT(ISNUMBER(F596)),NOT(ISNUMBER(G596))),H596&lt;&gt;""),AND(H596&lt;&gt;"",NOT(ISNUMBER(H596)))),AND(F596&lt;&gt;"",MAX($F$5:$G595)&gt;F596)),1,"")</f>
      </c>
      <c r="F596" s="11"/>
      <c r="G596" s="11"/>
      <c r="H596" s="11"/>
      <c r="J596" s="4">
        <f t="shared" si="27"/>
      </c>
      <c r="K596" s="4">
        <f t="shared" si="28"/>
      </c>
      <c r="L596" s="14">
        <f t="shared" si="29"/>
      </c>
      <c r="M596" s="4">
        <f>IF(AND(L596="",L595&lt;&gt;""),SUM(M$5:M595),IF(L596="","",H596))</f>
      </c>
      <c r="N596" s="4">
        <f>IF(AND(L596="",L595&lt;&gt;""),SUM(N$5:N595),IF(M596&lt;&gt;"",L596*M596,""))</f>
      </c>
      <c r="O596" s="4">
        <f>IF(AND(L596="",L595&lt;&gt;""),SUM(O$5:O595),IF(AND(M596&lt;&gt;"",N596&lt;&gt;""),L596*N596,""))</f>
      </c>
    </row>
    <row r="597" spans="4:15" ht="12.75">
      <c r="D597" s="1">
        <f>IF(OR(COUNT($D$5:D596)&gt;0,AND(NOT(ISNUMBER(F597)),F597&lt;&gt;""),OR(AND(ISNUMBER(F597),G597&lt;=F597,G597&lt;&gt;""),AND(G597&lt;&gt;"",NOT(ISNUMBER(G597)))),OR(AND(OR(NOT(ISNUMBER(F597)),NOT(ISNUMBER(G597))),H597&lt;&gt;""),AND(H597&lt;&gt;"",NOT(ISNUMBER(H597)))),AND(F597&lt;&gt;"",MAX($F$5:$G596)&gt;F597)),1,"")</f>
      </c>
      <c r="F597" s="11"/>
      <c r="G597" s="11"/>
      <c r="H597" s="11"/>
      <c r="J597" s="4">
        <f t="shared" si="27"/>
      </c>
      <c r="K597" s="4">
        <f t="shared" si="28"/>
      </c>
      <c r="L597" s="14">
        <f t="shared" si="29"/>
      </c>
      <c r="M597" s="4">
        <f>IF(AND(L597="",L596&lt;&gt;""),SUM(M$5:M596),IF(L597="","",H597))</f>
      </c>
      <c r="N597" s="4">
        <f>IF(AND(L597="",L596&lt;&gt;""),SUM(N$5:N596),IF(M597&lt;&gt;"",L597*M597,""))</f>
      </c>
      <c r="O597" s="4">
        <f>IF(AND(L597="",L596&lt;&gt;""),SUM(O$5:O596),IF(AND(M597&lt;&gt;"",N597&lt;&gt;""),L597*N597,""))</f>
      </c>
    </row>
    <row r="598" spans="4:15" ht="12.75">
      <c r="D598" s="1">
        <f>IF(OR(COUNT($D$5:D597)&gt;0,AND(NOT(ISNUMBER(F598)),F598&lt;&gt;""),OR(AND(ISNUMBER(F598),G598&lt;=F598,G598&lt;&gt;""),AND(G598&lt;&gt;"",NOT(ISNUMBER(G598)))),OR(AND(OR(NOT(ISNUMBER(F598)),NOT(ISNUMBER(G598))),H598&lt;&gt;""),AND(H598&lt;&gt;"",NOT(ISNUMBER(H598)))),AND(F598&lt;&gt;"",MAX($F$5:$G597)&gt;F598)),1,"")</f>
      </c>
      <c r="F598" s="11"/>
      <c r="G598" s="11"/>
      <c r="H598" s="11"/>
      <c r="J598" s="4">
        <f t="shared" si="27"/>
      </c>
      <c r="K598" s="4">
        <f t="shared" si="28"/>
      </c>
      <c r="L598" s="14">
        <f t="shared" si="29"/>
      </c>
      <c r="M598" s="4">
        <f>IF(AND(L598="",L597&lt;&gt;""),SUM(M$5:M597),IF(L598="","",H598))</f>
      </c>
      <c r="N598" s="4">
        <f>IF(AND(L598="",L597&lt;&gt;""),SUM(N$5:N597),IF(M598&lt;&gt;"",L598*M598,""))</f>
      </c>
      <c r="O598" s="4">
        <f>IF(AND(L598="",L597&lt;&gt;""),SUM(O$5:O597),IF(AND(M598&lt;&gt;"",N598&lt;&gt;""),L598*N598,""))</f>
      </c>
    </row>
    <row r="599" spans="4:15" ht="12.75">
      <c r="D599" s="1">
        <f>IF(OR(COUNT($D$5:D598)&gt;0,AND(NOT(ISNUMBER(F599)),F599&lt;&gt;""),OR(AND(ISNUMBER(F599),G599&lt;=F599,G599&lt;&gt;""),AND(G599&lt;&gt;"",NOT(ISNUMBER(G599)))),OR(AND(OR(NOT(ISNUMBER(F599)),NOT(ISNUMBER(G599))),H599&lt;&gt;""),AND(H599&lt;&gt;"",NOT(ISNUMBER(H599)))),AND(F599&lt;&gt;"",MAX($F$5:$G598)&gt;F599)),1,"")</f>
      </c>
      <c r="F599" s="11"/>
      <c r="G599" s="11"/>
      <c r="H599" s="11"/>
      <c r="J599" s="4">
        <f t="shared" si="27"/>
      </c>
      <c r="K599" s="4">
        <f t="shared" si="28"/>
      </c>
      <c r="L599" s="14">
        <f t="shared" si="29"/>
      </c>
      <c r="M599" s="4">
        <f>IF(AND(L599="",L598&lt;&gt;""),SUM(M$5:M598),IF(L599="","",H599))</f>
      </c>
      <c r="N599" s="4">
        <f>IF(AND(L599="",L598&lt;&gt;""),SUM(N$5:N598),IF(M599&lt;&gt;"",L599*M599,""))</f>
      </c>
      <c r="O599" s="4">
        <f>IF(AND(L599="",L598&lt;&gt;""),SUM(O$5:O598),IF(AND(M599&lt;&gt;"",N599&lt;&gt;""),L599*N599,""))</f>
      </c>
    </row>
    <row r="600" spans="4:15" ht="12.75">
      <c r="D600" s="1">
        <f>IF(OR(COUNT($D$5:D599)&gt;0,AND(NOT(ISNUMBER(F600)),F600&lt;&gt;""),OR(AND(ISNUMBER(F600),G600&lt;=F600,G600&lt;&gt;""),AND(G600&lt;&gt;"",NOT(ISNUMBER(G600)))),OR(AND(OR(NOT(ISNUMBER(F600)),NOT(ISNUMBER(G600))),H600&lt;&gt;""),AND(H600&lt;&gt;"",NOT(ISNUMBER(H600)))),AND(F600&lt;&gt;"",MAX($F$5:$G599)&gt;F600)),1,"")</f>
      </c>
      <c r="F600" s="11"/>
      <c r="G600" s="11"/>
      <c r="H600" s="11"/>
      <c r="J600" s="4">
        <f t="shared" si="27"/>
      </c>
      <c r="K600" s="4">
        <f t="shared" si="28"/>
      </c>
      <c r="L600" s="14">
        <f t="shared" si="29"/>
      </c>
      <c r="M600" s="4">
        <f>IF(AND(L600="",L599&lt;&gt;""),SUM(M$5:M599),IF(L600="","",H600))</f>
      </c>
      <c r="N600" s="4">
        <f>IF(AND(L600="",L599&lt;&gt;""),SUM(N$5:N599),IF(M600&lt;&gt;"",L600*M600,""))</f>
      </c>
      <c r="O600" s="4">
        <f>IF(AND(L600="",L599&lt;&gt;""),SUM(O$5:O599),IF(AND(M600&lt;&gt;"",N600&lt;&gt;""),L600*N600,""))</f>
      </c>
    </row>
    <row r="601" spans="4:15" ht="12.75">
      <c r="D601" s="1">
        <f>IF(OR(COUNT($D$5:D600)&gt;0,AND(NOT(ISNUMBER(F601)),F601&lt;&gt;""),OR(AND(ISNUMBER(F601),G601&lt;=F601,G601&lt;&gt;""),AND(G601&lt;&gt;"",NOT(ISNUMBER(G601)))),OR(AND(OR(NOT(ISNUMBER(F601)),NOT(ISNUMBER(G601))),H601&lt;&gt;""),AND(H601&lt;&gt;"",NOT(ISNUMBER(H601)))),AND(F601&lt;&gt;"",MAX($F$5:$G600)&gt;F601)),1,"")</f>
      </c>
      <c r="F601" s="11"/>
      <c r="G601" s="11"/>
      <c r="H601" s="11"/>
      <c r="J601" s="4">
        <f t="shared" si="27"/>
      </c>
      <c r="K601" s="4">
        <f t="shared" si="28"/>
      </c>
      <c r="L601" s="14">
        <f t="shared" si="29"/>
      </c>
      <c r="M601" s="4">
        <f>IF(AND(L601="",L600&lt;&gt;""),SUM(M$5:M600),IF(L601="","",H601))</f>
      </c>
      <c r="N601" s="4">
        <f>IF(AND(L601="",L600&lt;&gt;""),SUM(N$5:N600),IF(M601&lt;&gt;"",L601*M601,""))</f>
      </c>
      <c r="O601" s="4">
        <f>IF(AND(L601="",L600&lt;&gt;""),SUM(O$5:O600),IF(AND(M601&lt;&gt;"",N601&lt;&gt;""),L601*N601,""))</f>
      </c>
    </row>
    <row r="602" spans="4:15" ht="12.75">
      <c r="D602" s="1">
        <f>IF(OR(COUNT($D$5:D601)&gt;0,AND(NOT(ISNUMBER(F602)),F602&lt;&gt;""),OR(AND(ISNUMBER(F602),G602&lt;=F602,G602&lt;&gt;""),AND(G602&lt;&gt;"",NOT(ISNUMBER(G602)))),OR(AND(OR(NOT(ISNUMBER(F602)),NOT(ISNUMBER(G602))),H602&lt;&gt;""),AND(H602&lt;&gt;"",NOT(ISNUMBER(H602)))),AND(F602&lt;&gt;"",MAX($F$5:$G601)&gt;F602)),1,"")</f>
      </c>
      <c r="F602" s="11"/>
      <c r="G602" s="11"/>
      <c r="H602" s="11"/>
      <c r="J602" s="4">
        <f t="shared" si="27"/>
      </c>
      <c r="K602" s="4">
        <f t="shared" si="28"/>
      </c>
      <c r="L602" s="14">
        <f t="shared" si="29"/>
      </c>
      <c r="M602" s="4">
        <f>IF(AND(L602="",L601&lt;&gt;""),SUM(M$5:M601),IF(L602="","",H602))</f>
      </c>
      <c r="N602" s="4">
        <f>IF(AND(L602="",L601&lt;&gt;""),SUM(N$5:N601),IF(M602&lt;&gt;"",L602*M602,""))</f>
      </c>
      <c r="O602" s="4">
        <f>IF(AND(L602="",L601&lt;&gt;""),SUM(O$5:O601),IF(AND(M602&lt;&gt;"",N602&lt;&gt;""),L602*N602,""))</f>
      </c>
    </row>
    <row r="603" spans="4:15" ht="12.75">
      <c r="D603" s="1">
        <f>IF(OR(COUNT($D$5:D602)&gt;0,AND(NOT(ISNUMBER(F603)),F603&lt;&gt;""),OR(AND(ISNUMBER(F603),G603&lt;=F603,G603&lt;&gt;""),AND(G603&lt;&gt;"",NOT(ISNUMBER(G603)))),OR(AND(OR(NOT(ISNUMBER(F603)),NOT(ISNUMBER(G603))),H603&lt;&gt;""),AND(H603&lt;&gt;"",NOT(ISNUMBER(H603)))),AND(F603&lt;&gt;"",MAX($F$5:$G602)&gt;F603)),1,"")</f>
      </c>
      <c r="F603" s="11"/>
      <c r="G603" s="11"/>
      <c r="H603" s="11"/>
      <c r="J603" s="4">
        <f t="shared" si="27"/>
      </c>
      <c r="K603" s="4">
        <f t="shared" si="28"/>
      </c>
      <c r="L603" s="14">
        <f t="shared" si="29"/>
      </c>
      <c r="M603" s="4">
        <f>IF(AND(L603="",L602&lt;&gt;""),SUM(M$5:M602),IF(L603="","",H603))</f>
      </c>
      <c r="N603" s="4">
        <f>IF(AND(L603="",L602&lt;&gt;""),SUM(N$5:N602),IF(M603&lt;&gt;"",L603*M603,""))</f>
      </c>
      <c r="O603" s="4">
        <f>IF(AND(L603="",L602&lt;&gt;""),SUM(O$5:O602),IF(AND(M603&lt;&gt;"",N603&lt;&gt;""),L603*N603,""))</f>
      </c>
    </row>
    <row r="604" spans="4:15" ht="12.75">
      <c r="D604" s="1">
        <f>IF(OR(COUNT($D$5:D603)&gt;0,AND(NOT(ISNUMBER(F604)),F604&lt;&gt;""),OR(AND(ISNUMBER(F604),G604&lt;=F604,G604&lt;&gt;""),AND(G604&lt;&gt;"",NOT(ISNUMBER(G604)))),OR(AND(OR(NOT(ISNUMBER(F604)),NOT(ISNUMBER(G604))),H604&lt;&gt;""),AND(H604&lt;&gt;"",NOT(ISNUMBER(H604)))),AND(F604&lt;&gt;"",MAX($F$5:$G603)&gt;F604)),1,"")</f>
      </c>
      <c r="F604" s="11"/>
      <c r="G604" s="11"/>
      <c r="H604" s="11"/>
      <c r="J604" s="4">
        <f t="shared" si="27"/>
      </c>
      <c r="K604" s="4">
        <f t="shared" si="28"/>
      </c>
      <c r="L604" s="14">
        <f t="shared" si="29"/>
      </c>
      <c r="M604" s="4">
        <f>IF(AND(L604="",L603&lt;&gt;""),SUM(M$5:M603),IF(L604="","",H604))</f>
      </c>
      <c r="N604" s="4">
        <f>IF(AND(L604="",L603&lt;&gt;""),SUM(N$5:N603),IF(M604&lt;&gt;"",L604*M604,""))</f>
      </c>
      <c r="O604" s="4">
        <f>IF(AND(L604="",L603&lt;&gt;""),SUM(O$5:O603),IF(AND(M604&lt;&gt;"",N604&lt;&gt;""),L604*N604,""))</f>
      </c>
    </row>
    <row r="605" spans="4:15" ht="12.75">
      <c r="D605" s="1">
        <f>IF(OR(COUNT($D$5:D604)&gt;0,AND(NOT(ISNUMBER(F605)),F605&lt;&gt;""),OR(AND(ISNUMBER(F605),G605&lt;=F605,G605&lt;&gt;""),AND(G605&lt;&gt;"",NOT(ISNUMBER(G605)))),OR(AND(OR(NOT(ISNUMBER(F605)),NOT(ISNUMBER(G605))),H605&lt;&gt;""),AND(H605&lt;&gt;"",NOT(ISNUMBER(H605)))),AND(F605&lt;&gt;"",MAX($F$5:$G604)&gt;F605)),1,"")</f>
      </c>
      <c r="F605" s="11"/>
      <c r="G605" s="11"/>
      <c r="H605" s="11"/>
      <c r="J605" s="4">
        <f t="shared" si="27"/>
      </c>
      <c r="K605" s="4">
        <f t="shared" si="28"/>
      </c>
      <c r="L605" s="14">
        <f t="shared" si="29"/>
      </c>
      <c r="M605" s="4">
        <f>IF(AND(L605="",L604&lt;&gt;""),SUM(M$5:M604),IF(L605="","",H605))</f>
      </c>
      <c r="N605" s="4">
        <f>IF(AND(L605="",L604&lt;&gt;""),SUM(N$5:N604),IF(M605&lt;&gt;"",L605*M605,""))</f>
      </c>
      <c r="O605" s="4">
        <f>IF(AND(L605="",L604&lt;&gt;""),SUM(O$5:O604),IF(AND(M605&lt;&gt;"",N605&lt;&gt;""),L605*N605,""))</f>
      </c>
    </row>
    <row r="606" spans="4:15" ht="12.75">
      <c r="D606" s="1">
        <f>IF(OR(COUNT($D$5:D605)&gt;0,AND(NOT(ISNUMBER(F606)),F606&lt;&gt;""),OR(AND(ISNUMBER(F606),G606&lt;=F606,G606&lt;&gt;""),AND(G606&lt;&gt;"",NOT(ISNUMBER(G606)))),OR(AND(OR(NOT(ISNUMBER(F606)),NOT(ISNUMBER(G606))),H606&lt;&gt;""),AND(H606&lt;&gt;"",NOT(ISNUMBER(H606)))),AND(F606&lt;&gt;"",MAX($F$5:$G605)&gt;F606)),1,"")</f>
      </c>
      <c r="F606" s="11"/>
      <c r="G606" s="11"/>
      <c r="H606" s="11"/>
      <c r="J606" s="4">
        <f t="shared" si="27"/>
      </c>
      <c r="K606" s="4">
        <f t="shared" si="28"/>
      </c>
      <c r="L606" s="14">
        <f t="shared" si="29"/>
      </c>
      <c r="M606" s="4">
        <f>IF(AND(L606="",L605&lt;&gt;""),SUM(M$5:M605),IF(L606="","",H606))</f>
      </c>
      <c r="N606" s="4">
        <f>IF(AND(L606="",L605&lt;&gt;""),SUM(N$5:N605),IF(M606&lt;&gt;"",L606*M606,""))</f>
      </c>
      <c r="O606" s="4">
        <f>IF(AND(L606="",L605&lt;&gt;""),SUM(O$5:O605),IF(AND(M606&lt;&gt;"",N606&lt;&gt;""),L606*N606,""))</f>
      </c>
    </row>
    <row r="607" spans="4:15" ht="12.75">
      <c r="D607" s="1">
        <f>IF(OR(COUNT($D$5:D606)&gt;0,AND(NOT(ISNUMBER(F607)),F607&lt;&gt;""),OR(AND(ISNUMBER(F607),G607&lt;=F607,G607&lt;&gt;""),AND(G607&lt;&gt;"",NOT(ISNUMBER(G607)))),OR(AND(OR(NOT(ISNUMBER(F607)),NOT(ISNUMBER(G607))),H607&lt;&gt;""),AND(H607&lt;&gt;"",NOT(ISNUMBER(H607)))),AND(F607&lt;&gt;"",MAX($F$5:$G606)&gt;F607)),1,"")</f>
      </c>
      <c r="F607" s="11"/>
      <c r="G607" s="11"/>
      <c r="H607" s="11"/>
      <c r="J607" s="4">
        <f t="shared" si="27"/>
      </c>
      <c r="K607" s="4">
        <f t="shared" si="28"/>
      </c>
      <c r="L607" s="14">
        <f t="shared" si="29"/>
      </c>
      <c r="M607" s="4">
        <f>IF(AND(L607="",L606&lt;&gt;""),SUM(M$5:M606),IF(L607="","",H607))</f>
      </c>
      <c r="N607" s="4">
        <f>IF(AND(L607="",L606&lt;&gt;""),SUM(N$5:N606),IF(M607&lt;&gt;"",L607*M607,""))</f>
      </c>
      <c r="O607" s="4">
        <f>IF(AND(L607="",L606&lt;&gt;""),SUM(O$5:O606),IF(AND(M607&lt;&gt;"",N607&lt;&gt;""),L607*N607,""))</f>
      </c>
    </row>
    <row r="608" spans="4:15" ht="12.75">
      <c r="D608" s="1">
        <f>IF(OR(COUNT($D$5:D607)&gt;0,AND(NOT(ISNUMBER(F608)),F608&lt;&gt;""),OR(AND(ISNUMBER(F608),G608&lt;=F608,G608&lt;&gt;""),AND(G608&lt;&gt;"",NOT(ISNUMBER(G608)))),OR(AND(OR(NOT(ISNUMBER(F608)),NOT(ISNUMBER(G608))),H608&lt;&gt;""),AND(H608&lt;&gt;"",NOT(ISNUMBER(H608)))),AND(F608&lt;&gt;"",MAX($F$5:$G607)&gt;F608)),1,"")</f>
      </c>
      <c r="F608" s="11"/>
      <c r="G608" s="11"/>
      <c r="H608" s="11"/>
      <c r="J608" s="4">
        <f t="shared" si="27"/>
      </c>
      <c r="K608" s="4">
        <f t="shared" si="28"/>
      </c>
      <c r="L608" s="14">
        <f t="shared" si="29"/>
      </c>
      <c r="M608" s="4">
        <f>IF(AND(L608="",L607&lt;&gt;""),SUM(M$5:M607),IF(L608="","",H608))</f>
      </c>
      <c r="N608" s="4">
        <f>IF(AND(L608="",L607&lt;&gt;""),SUM(N$5:N607),IF(M608&lt;&gt;"",L608*M608,""))</f>
      </c>
      <c r="O608" s="4">
        <f>IF(AND(L608="",L607&lt;&gt;""),SUM(O$5:O607),IF(AND(M608&lt;&gt;"",N608&lt;&gt;""),L608*N608,""))</f>
      </c>
    </row>
    <row r="609" spans="4:15" ht="12.75">
      <c r="D609" s="1">
        <f>IF(OR(COUNT($D$5:D608)&gt;0,AND(NOT(ISNUMBER(F609)),F609&lt;&gt;""),OR(AND(ISNUMBER(F609),G609&lt;=F609,G609&lt;&gt;""),AND(G609&lt;&gt;"",NOT(ISNUMBER(G609)))),OR(AND(OR(NOT(ISNUMBER(F609)),NOT(ISNUMBER(G609))),H609&lt;&gt;""),AND(H609&lt;&gt;"",NOT(ISNUMBER(H609)))),AND(F609&lt;&gt;"",MAX($F$5:$G608)&gt;F609)),1,"")</f>
      </c>
      <c r="F609" s="11"/>
      <c r="G609" s="11"/>
      <c r="H609" s="11"/>
      <c r="J609" s="4">
        <f t="shared" si="27"/>
      </c>
      <c r="K609" s="4">
        <f t="shared" si="28"/>
      </c>
      <c r="L609" s="14">
        <f t="shared" si="29"/>
      </c>
      <c r="M609" s="4">
        <f>IF(AND(L609="",L608&lt;&gt;""),SUM(M$5:M608),IF(L609="","",H609))</f>
      </c>
      <c r="N609" s="4">
        <f>IF(AND(L609="",L608&lt;&gt;""),SUM(N$5:N608),IF(M609&lt;&gt;"",L609*M609,""))</f>
      </c>
      <c r="O609" s="4">
        <f>IF(AND(L609="",L608&lt;&gt;""),SUM(O$5:O608),IF(AND(M609&lt;&gt;"",N609&lt;&gt;""),L609*N609,""))</f>
      </c>
    </row>
    <row r="610" spans="4:15" ht="12.75">
      <c r="D610" s="1">
        <f>IF(OR(COUNT($D$5:D609)&gt;0,AND(NOT(ISNUMBER(F610)),F610&lt;&gt;""),OR(AND(ISNUMBER(F610),G610&lt;=F610,G610&lt;&gt;""),AND(G610&lt;&gt;"",NOT(ISNUMBER(G610)))),OR(AND(OR(NOT(ISNUMBER(F610)),NOT(ISNUMBER(G610))),H610&lt;&gt;""),AND(H610&lt;&gt;"",NOT(ISNUMBER(H610)))),AND(F610&lt;&gt;"",MAX($F$5:$G609)&gt;F610)),1,"")</f>
      </c>
      <c r="F610" s="11"/>
      <c r="G610" s="11"/>
      <c r="H610" s="11"/>
      <c r="J610" s="4">
        <f t="shared" si="27"/>
      </c>
      <c r="K610" s="4">
        <f t="shared" si="28"/>
      </c>
      <c r="L610" s="14">
        <f t="shared" si="29"/>
      </c>
      <c r="M610" s="4">
        <f>IF(AND(L610="",L609&lt;&gt;""),SUM(M$5:M609),IF(L610="","",H610))</f>
      </c>
      <c r="N610" s="4">
        <f>IF(AND(L610="",L609&lt;&gt;""),SUM(N$5:N609),IF(M610&lt;&gt;"",L610*M610,""))</f>
      </c>
      <c r="O610" s="4">
        <f>IF(AND(L610="",L609&lt;&gt;""),SUM(O$5:O609),IF(AND(M610&lt;&gt;"",N610&lt;&gt;""),L610*N610,""))</f>
      </c>
    </row>
    <row r="611" spans="4:15" ht="12.75">
      <c r="D611" s="1">
        <f>IF(OR(COUNT($D$5:D610)&gt;0,AND(NOT(ISNUMBER(F611)),F611&lt;&gt;""),OR(AND(ISNUMBER(F611),G611&lt;=F611,G611&lt;&gt;""),AND(G611&lt;&gt;"",NOT(ISNUMBER(G611)))),OR(AND(OR(NOT(ISNUMBER(F611)),NOT(ISNUMBER(G611))),H611&lt;&gt;""),AND(H611&lt;&gt;"",NOT(ISNUMBER(H611)))),AND(F611&lt;&gt;"",MAX($F$5:$G610)&gt;F611)),1,"")</f>
      </c>
      <c r="F611" s="11"/>
      <c r="G611" s="11"/>
      <c r="H611" s="11"/>
      <c r="J611" s="4">
        <f t="shared" si="27"/>
      </c>
      <c r="K611" s="4">
        <f t="shared" si="28"/>
      </c>
      <c r="L611" s="14">
        <f t="shared" si="29"/>
      </c>
      <c r="M611" s="4">
        <f>IF(AND(L611="",L610&lt;&gt;""),SUM(M$5:M610),IF(L611="","",H611))</f>
      </c>
      <c r="N611" s="4">
        <f>IF(AND(L611="",L610&lt;&gt;""),SUM(N$5:N610),IF(M611&lt;&gt;"",L611*M611,""))</f>
      </c>
      <c r="O611" s="4">
        <f>IF(AND(L611="",L610&lt;&gt;""),SUM(O$5:O610),IF(AND(M611&lt;&gt;"",N611&lt;&gt;""),L611*N611,""))</f>
      </c>
    </row>
    <row r="612" spans="4:15" ht="12.75">
      <c r="D612" s="1">
        <f>IF(OR(COUNT($D$5:D611)&gt;0,AND(NOT(ISNUMBER(F612)),F612&lt;&gt;""),OR(AND(ISNUMBER(F612),G612&lt;=F612,G612&lt;&gt;""),AND(G612&lt;&gt;"",NOT(ISNUMBER(G612)))),OR(AND(OR(NOT(ISNUMBER(F612)),NOT(ISNUMBER(G612))),H612&lt;&gt;""),AND(H612&lt;&gt;"",NOT(ISNUMBER(H612)))),AND(F612&lt;&gt;"",MAX($F$5:$G611)&gt;F612)),1,"")</f>
      </c>
      <c r="F612" s="11"/>
      <c r="G612" s="11"/>
      <c r="H612" s="11"/>
      <c r="J612" s="4">
        <f t="shared" si="27"/>
      </c>
      <c r="K612" s="4">
        <f t="shared" si="28"/>
      </c>
      <c r="L612" s="14">
        <f t="shared" si="29"/>
      </c>
      <c r="M612" s="4">
        <f>IF(AND(L612="",L611&lt;&gt;""),SUM(M$5:M611),IF(L612="","",H612))</f>
      </c>
      <c r="N612" s="4">
        <f>IF(AND(L612="",L611&lt;&gt;""),SUM(N$5:N611),IF(M612&lt;&gt;"",L612*M612,""))</f>
      </c>
      <c r="O612" s="4">
        <f>IF(AND(L612="",L611&lt;&gt;""),SUM(O$5:O611),IF(AND(M612&lt;&gt;"",N612&lt;&gt;""),L612*N612,""))</f>
      </c>
    </row>
    <row r="613" spans="4:15" ht="12.75">
      <c r="D613" s="1">
        <f>IF(OR(COUNT($D$5:D612)&gt;0,AND(NOT(ISNUMBER(F613)),F613&lt;&gt;""),OR(AND(ISNUMBER(F613),G613&lt;=F613,G613&lt;&gt;""),AND(G613&lt;&gt;"",NOT(ISNUMBER(G613)))),OR(AND(OR(NOT(ISNUMBER(F613)),NOT(ISNUMBER(G613))),H613&lt;&gt;""),AND(H613&lt;&gt;"",NOT(ISNUMBER(H613)))),AND(F613&lt;&gt;"",MAX($F$5:$G612)&gt;F613)),1,"")</f>
      </c>
      <c r="F613" s="11"/>
      <c r="G613" s="11"/>
      <c r="H613" s="11"/>
      <c r="J613" s="4">
        <f t="shared" si="27"/>
      </c>
      <c r="K613" s="4">
        <f t="shared" si="28"/>
      </c>
      <c r="L613" s="14">
        <f t="shared" si="29"/>
      </c>
      <c r="M613" s="4">
        <f>IF(AND(L613="",L612&lt;&gt;""),SUM(M$5:M612),IF(L613="","",H613))</f>
      </c>
      <c r="N613" s="4">
        <f>IF(AND(L613="",L612&lt;&gt;""),SUM(N$5:N612),IF(M613&lt;&gt;"",L613*M613,""))</f>
      </c>
      <c r="O613" s="4">
        <f>IF(AND(L613="",L612&lt;&gt;""),SUM(O$5:O612),IF(AND(M613&lt;&gt;"",N613&lt;&gt;""),L613*N613,""))</f>
      </c>
    </row>
    <row r="614" spans="4:15" ht="12.75">
      <c r="D614" s="1">
        <f>IF(OR(COUNT($D$5:D613)&gt;0,AND(NOT(ISNUMBER(F614)),F614&lt;&gt;""),OR(AND(ISNUMBER(F614),G614&lt;=F614,G614&lt;&gt;""),AND(G614&lt;&gt;"",NOT(ISNUMBER(G614)))),OR(AND(OR(NOT(ISNUMBER(F614)),NOT(ISNUMBER(G614))),H614&lt;&gt;""),AND(H614&lt;&gt;"",NOT(ISNUMBER(H614)))),AND(F614&lt;&gt;"",MAX($F$5:$G613)&gt;F614)),1,"")</f>
      </c>
      <c r="F614" s="11"/>
      <c r="G614" s="11"/>
      <c r="H614" s="11"/>
      <c r="J614" s="4">
        <f t="shared" si="27"/>
      </c>
      <c r="K614" s="4">
        <f t="shared" si="28"/>
      </c>
      <c r="L614" s="14">
        <f t="shared" si="29"/>
      </c>
      <c r="M614" s="4">
        <f>IF(AND(L614="",L613&lt;&gt;""),SUM(M$5:M613),IF(L614="","",H614))</f>
      </c>
      <c r="N614" s="4">
        <f>IF(AND(L614="",L613&lt;&gt;""),SUM(N$5:N613),IF(M614&lt;&gt;"",L614*M614,""))</f>
      </c>
      <c r="O614" s="4">
        <f>IF(AND(L614="",L613&lt;&gt;""),SUM(O$5:O613),IF(AND(M614&lt;&gt;"",N614&lt;&gt;""),L614*N614,""))</f>
      </c>
    </row>
    <row r="615" spans="4:15" ht="12.75">
      <c r="D615" s="1">
        <f>IF(OR(COUNT($D$5:D614)&gt;0,AND(NOT(ISNUMBER(F615)),F615&lt;&gt;""),OR(AND(ISNUMBER(F615),G615&lt;=F615,G615&lt;&gt;""),AND(G615&lt;&gt;"",NOT(ISNUMBER(G615)))),OR(AND(OR(NOT(ISNUMBER(F615)),NOT(ISNUMBER(G615))),H615&lt;&gt;""),AND(H615&lt;&gt;"",NOT(ISNUMBER(H615)))),AND(F615&lt;&gt;"",MAX($F$5:$G614)&gt;F615)),1,"")</f>
      </c>
      <c r="F615" s="11"/>
      <c r="G615" s="11"/>
      <c r="H615" s="11"/>
      <c r="J615" s="4">
        <f t="shared" si="27"/>
      </c>
      <c r="K615" s="4">
        <f t="shared" si="28"/>
      </c>
      <c r="L615" s="14">
        <f t="shared" si="29"/>
      </c>
      <c r="M615" s="4">
        <f>IF(AND(L615="",L614&lt;&gt;""),SUM(M$5:M614),IF(L615="","",H615))</f>
      </c>
      <c r="N615" s="4">
        <f>IF(AND(L615="",L614&lt;&gt;""),SUM(N$5:N614),IF(M615&lt;&gt;"",L615*M615,""))</f>
      </c>
      <c r="O615" s="4">
        <f>IF(AND(L615="",L614&lt;&gt;""),SUM(O$5:O614),IF(AND(M615&lt;&gt;"",N615&lt;&gt;""),L615*N615,""))</f>
      </c>
    </row>
    <row r="616" spans="4:15" ht="12.75">
      <c r="D616" s="1">
        <f>IF(OR(COUNT($D$5:D615)&gt;0,AND(NOT(ISNUMBER(F616)),F616&lt;&gt;""),OR(AND(ISNUMBER(F616),G616&lt;=F616,G616&lt;&gt;""),AND(G616&lt;&gt;"",NOT(ISNUMBER(G616)))),OR(AND(OR(NOT(ISNUMBER(F616)),NOT(ISNUMBER(G616))),H616&lt;&gt;""),AND(H616&lt;&gt;"",NOT(ISNUMBER(H616)))),AND(F616&lt;&gt;"",MAX($F$5:$G615)&gt;F616)),1,"")</f>
      </c>
      <c r="F616" s="11"/>
      <c r="G616" s="11"/>
      <c r="H616" s="11"/>
      <c r="J616" s="4">
        <f t="shared" si="27"/>
      </c>
      <c r="K616" s="4">
        <f t="shared" si="28"/>
      </c>
      <c r="L616" s="14">
        <f t="shared" si="29"/>
      </c>
      <c r="M616" s="4">
        <f>IF(AND(L616="",L615&lt;&gt;""),SUM(M$5:M615),IF(L616="","",H616))</f>
      </c>
      <c r="N616" s="4">
        <f>IF(AND(L616="",L615&lt;&gt;""),SUM(N$5:N615),IF(M616&lt;&gt;"",L616*M616,""))</f>
      </c>
      <c r="O616" s="4">
        <f>IF(AND(L616="",L615&lt;&gt;""),SUM(O$5:O615),IF(AND(M616&lt;&gt;"",N616&lt;&gt;""),L616*N616,""))</f>
      </c>
    </row>
    <row r="617" spans="4:15" ht="12.75">
      <c r="D617" s="1">
        <f>IF(OR(COUNT($D$5:D616)&gt;0,AND(NOT(ISNUMBER(F617)),F617&lt;&gt;""),OR(AND(ISNUMBER(F617),G617&lt;=F617,G617&lt;&gt;""),AND(G617&lt;&gt;"",NOT(ISNUMBER(G617)))),OR(AND(OR(NOT(ISNUMBER(F617)),NOT(ISNUMBER(G617))),H617&lt;&gt;""),AND(H617&lt;&gt;"",NOT(ISNUMBER(H617)))),AND(F617&lt;&gt;"",MAX($F$5:$G616)&gt;F617)),1,"")</f>
      </c>
      <c r="F617" s="11"/>
      <c r="G617" s="11"/>
      <c r="H617" s="11"/>
      <c r="J617" s="4">
        <f t="shared" si="27"/>
      </c>
      <c r="K617" s="4">
        <f t="shared" si="28"/>
      </c>
      <c r="L617" s="14">
        <f t="shared" si="29"/>
      </c>
      <c r="M617" s="4">
        <f>IF(AND(L617="",L616&lt;&gt;""),SUM(M$5:M616),IF(L617="","",H617))</f>
      </c>
      <c r="N617" s="4">
        <f>IF(AND(L617="",L616&lt;&gt;""),SUM(N$5:N616),IF(M617&lt;&gt;"",L617*M617,""))</f>
      </c>
      <c r="O617" s="4">
        <f>IF(AND(L617="",L616&lt;&gt;""),SUM(O$5:O616),IF(AND(M617&lt;&gt;"",N617&lt;&gt;""),L617*N617,""))</f>
      </c>
    </row>
    <row r="618" spans="4:15" ht="12.75">
      <c r="D618" s="1">
        <f>IF(OR(COUNT($D$5:D617)&gt;0,AND(NOT(ISNUMBER(F618)),F618&lt;&gt;""),OR(AND(ISNUMBER(F618),G618&lt;=F618,G618&lt;&gt;""),AND(G618&lt;&gt;"",NOT(ISNUMBER(G618)))),OR(AND(OR(NOT(ISNUMBER(F618)),NOT(ISNUMBER(G618))),H618&lt;&gt;""),AND(H618&lt;&gt;"",NOT(ISNUMBER(H618)))),AND(F618&lt;&gt;"",MAX($F$5:$G617)&gt;F618)),1,"")</f>
      </c>
      <c r="F618" s="11"/>
      <c r="G618" s="11"/>
      <c r="H618" s="11"/>
      <c r="J618" s="4">
        <f t="shared" si="27"/>
      </c>
      <c r="K618" s="4">
        <f t="shared" si="28"/>
      </c>
      <c r="L618" s="14">
        <f t="shared" si="29"/>
      </c>
      <c r="M618" s="4">
        <f>IF(AND(L618="",L617&lt;&gt;""),SUM(M$5:M617),IF(L618="","",H618))</f>
      </c>
      <c r="N618" s="4">
        <f>IF(AND(L618="",L617&lt;&gt;""),SUM(N$5:N617),IF(M618&lt;&gt;"",L618*M618,""))</f>
      </c>
      <c r="O618" s="4">
        <f>IF(AND(L618="",L617&lt;&gt;""),SUM(O$5:O617),IF(AND(M618&lt;&gt;"",N618&lt;&gt;""),L618*N618,""))</f>
      </c>
    </row>
    <row r="619" spans="4:15" ht="12.75">
      <c r="D619" s="1">
        <f>IF(OR(COUNT($D$5:D618)&gt;0,AND(NOT(ISNUMBER(F619)),F619&lt;&gt;""),OR(AND(ISNUMBER(F619),G619&lt;=F619,G619&lt;&gt;""),AND(G619&lt;&gt;"",NOT(ISNUMBER(G619)))),OR(AND(OR(NOT(ISNUMBER(F619)),NOT(ISNUMBER(G619))),H619&lt;&gt;""),AND(H619&lt;&gt;"",NOT(ISNUMBER(H619)))),AND(F619&lt;&gt;"",MAX($F$5:$G618)&gt;F619)),1,"")</f>
      </c>
      <c r="F619" s="11"/>
      <c r="G619" s="11"/>
      <c r="H619" s="11"/>
      <c r="J619" s="4">
        <f t="shared" si="27"/>
      </c>
      <c r="K619" s="4">
        <f t="shared" si="28"/>
      </c>
      <c r="L619" s="14">
        <f t="shared" si="29"/>
      </c>
      <c r="M619" s="4">
        <f>IF(AND(L619="",L618&lt;&gt;""),SUM(M$5:M618),IF(L619="","",H619))</f>
      </c>
      <c r="N619" s="4">
        <f>IF(AND(L619="",L618&lt;&gt;""),SUM(N$5:N618),IF(M619&lt;&gt;"",L619*M619,""))</f>
      </c>
      <c r="O619" s="4">
        <f>IF(AND(L619="",L618&lt;&gt;""),SUM(O$5:O618),IF(AND(M619&lt;&gt;"",N619&lt;&gt;""),L619*N619,""))</f>
      </c>
    </row>
    <row r="620" spans="4:15" ht="12.75">
      <c r="D620" s="1">
        <f>IF(OR(COUNT($D$5:D619)&gt;0,AND(NOT(ISNUMBER(F620)),F620&lt;&gt;""),OR(AND(ISNUMBER(F620),G620&lt;=F620,G620&lt;&gt;""),AND(G620&lt;&gt;"",NOT(ISNUMBER(G620)))),OR(AND(OR(NOT(ISNUMBER(F620)),NOT(ISNUMBER(G620))),H620&lt;&gt;""),AND(H620&lt;&gt;"",NOT(ISNUMBER(H620)))),AND(F620&lt;&gt;"",MAX($F$5:$G619)&gt;F620)),1,"")</f>
      </c>
      <c r="F620" s="11"/>
      <c r="G620" s="11"/>
      <c r="H620" s="11"/>
      <c r="J620" s="4">
        <f t="shared" si="27"/>
      </c>
      <c r="K620" s="4">
        <f t="shared" si="28"/>
      </c>
      <c r="L620" s="14">
        <f t="shared" si="29"/>
      </c>
      <c r="M620" s="4">
        <f>IF(AND(L620="",L619&lt;&gt;""),SUM(M$5:M619),IF(L620="","",H620))</f>
      </c>
      <c r="N620" s="4">
        <f>IF(AND(L620="",L619&lt;&gt;""),SUM(N$5:N619),IF(M620&lt;&gt;"",L620*M620,""))</f>
      </c>
      <c r="O620" s="4">
        <f>IF(AND(L620="",L619&lt;&gt;""),SUM(O$5:O619),IF(AND(M620&lt;&gt;"",N620&lt;&gt;""),L620*N620,""))</f>
      </c>
    </row>
    <row r="621" spans="4:15" ht="12.75">
      <c r="D621" s="1">
        <f>IF(OR(COUNT($D$5:D620)&gt;0,AND(NOT(ISNUMBER(F621)),F621&lt;&gt;""),OR(AND(ISNUMBER(F621),G621&lt;=F621,G621&lt;&gt;""),AND(G621&lt;&gt;"",NOT(ISNUMBER(G621)))),OR(AND(OR(NOT(ISNUMBER(F621)),NOT(ISNUMBER(G621))),H621&lt;&gt;""),AND(H621&lt;&gt;"",NOT(ISNUMBER(H621)))),AND(F621&lt;&gt;"",MAX($F$5:$G620)&gt;F621)),1,"")</f>
      </c>
      <c r="F621" s="11"/>
      <c r="G621" s="11"/>
      <c r="H621" s="11"/>
      <c r="J621" s="4">
        <f t="shared" si="27"/>
      </c>
      <c r="K621" s="4">
        <f t="shared" si="28"/>
      </c>
      <c r="L621" s="14">
        <f t="shared" si="29"/>
      </c>
      <c r="M621" s="4">
        <f>IF(AND(L621="",L620&lt;&gt;""),SUM(M$5:M620),IF(L621="","",H621))</f>
      </c>
      <c r="N621" s="4">
        <f>IF(AND(L621="",L620&lt;&gt;""),SUM(N$5:N620),IF(M621&lt;&gt;"",L621*M621,""))</f>
      </c>
      <c r="O621" s="4">
        <f>IF(AND(L621="",L620&lt;&gt;""),SUM(O$5:O620),IF(AND(M621&lt;&gt;"",N621&lt;&gt;""),L621*N621,""))</f>
      </c>
    </row>
    <row r="622" spans="4:15" ht="12.75">
      <c r="D622" s="1">
        <f>IF(OR(COUNT($D$5:D621)&gt;0,AND(NOT(ISNUMBER(F622)),F622&lt;&gt;""),OR(AND(ISNUMBER(F622),G622&lt;=F622,G622&lt;&gt;""),AND(G622&lt;&gt;"",NOT(ISNUMBER(G622)))),OR(AND(OR(NOT(ISNUMBER(F622)),NOT(ISNUMBER(G622))),H622&lt;&gt;""),AND(H622&lt;&gt;"",NOT(ISNUMBER(H622)))),AND(F622&lt;&gt;"",MAX($F$5:$G621)&gt;F622)),1,"")</f>
      </c>
      <c r="F622" s="11"/>
      <c r="G622" s="11"/>
      <c r="H622" s="11"/>
      <c r="J622" s="4">
        <f t="shared" si="27"/>
      </c>
      <c r="K622" s="4">
        <f t="shared" si="28"/>
      </c>
      <c r="L622" s="14">
        <f t="shared" si="29"/>
      </c>
      <c r="M622" s="4">
        <f>IF(AND(L622="",L621&lt;&gt;""),SUM(M$5:M621),IF(L622="","",H622))</f>
      </c>
      <c r="N622" s="4">
        <f>IF(AND(L622="",L621&lt;&gt;""),SUM(N$5:N621),IF(M622&lt;&gt;"",L622*M622,""))</f>
      </c>
      <c r="O622" s="4">
        <f>IF(AND(L622="",L621&lt;&gt;""),SUM(O$5:O621),IF(AND(M622&lt;&gt;"",N622&lt;&gt;""),L622*N622,""))</f>
      </c>
    </row>
    <row r="623" spans="4:15" ht="12.75">
      <c r="D623" s="1">
        <f>IF(OR(COUNT($D$5:D622)&gt;0,AND(NOT(ISNUMBER(F623)),F623&lt;&gt;""),OR(AND(ISNUMBER(F623),G623&lt;=F623,G623&lt;&gt;""),AND(G623&lt;&gt;"",NOT(ISNUMBER(G623)))),OR(AND(OR(NOT(ISNUMBER(F623)),NOT(ISNUMBER(G623))),H623&lt;&gt;""),AND(H623&lt;&gt;"",NOT(ISNUMBER(H623)))),AND(F623&lt;&gt;"",MAX($F$5:$G622)&gt;F623)),1,"")</f>
      </c>
      <c r="F623" s="11"/>
      <c r="G623" s="11"/>
      <c r="H623" s="11"/>
      <c r="J623" s="4">
        <f t="shared" si="27"/>
      </c>
      <c r="K623" s="4">
        <f t="shared" si="28"/>
      </c>
      <c r="L623" s="14">
        <f t="shared" si="29"/>
      </c>
      <c r="M623" s="4">
        <f>IF(AND(L623="",L622&lt;&gt;""),SUM(M$5:M622),IF(L623="","",H623))</f>
      </c>
      <c r="N623" s="4">
        <f>IF(AND(L623="",L622&lt;&gt;""),SUM(N$5:N622),IF(M623&lt;&gt;"",L623*M623,""))</f>
      </c>
      <c r="O623" s="4">
        <f>IF(AND(L623="",L622&lt;&gt;""),SUM(O$5:O622),IF(AND(M623&lt;&gt;"",N623&lt;&gt;""),L623*N623,""))</f>
      </c>
    </row>
    <row r="624" spans="4:15" ht="12.75">
      <c r="D624" s="1">
        <f>IF(OR(COUNT($D$5:D623)&gt;0,AND(NOT(ISNUMBER(F624)),F624&lt;&gt;""),OR(AND(ISNUMBER(F624),G624&lt;=F624,G624&lt;&gt;""),AND(G624&lt;&gt;"",NOT(ISNUMBER(G624)))),OR(AND(OR(NOT(ISNUMBER(F624)),NOT(ISNUMBER(G624))),H624&lt;&gt;""),AND(H624&lt;&gt;"",NOT(ISNUMBER(H624)))),AND(F624&lt;&gt;"",MAX($F$5:$G623)&gt;F624)),1,"")</f>
      </c>
      <c r="F624" s="11"/>
      <c r="G624" s="11"/>
      <c r="H624" s="11"/>
      <c r="J624" s="4">
        <f t="shared" si="27"/>
      </c>
      <c r="K624" s="4">
        <f t="shared" si="28"/>
      </c>
      <c r="L624" s="14">
        <f t="shared" si="29"/>
      </c>
      <c r="M624" s="4">
        <f>IF(AND(L624="",L623&lt;&gt;""),SUM(M$5:M623),IF(L624="","",H624))</f>
      </c>
      <c r="N624" s="4">
        <f>IF(AND(L624="",L623&lt;&gt;""),SUM(N$5:N623),IF(M624&lt;&gt;"",L624*M624,""))</f>
      </c>
      <c r="O624" s="4">
        <f>IF(AND(L624="",L623&lt;&gt;""),SUM(O$5:O623),IF(AND(M624&lt;&gt;"",N624&lt;&gt;""),L624*N624,""))</f>
      </c>
    </row>
    <row r="625" spans="4:15" ht="12.75">
      <c r="D625" s="1">
        <f>IF(OR(COUNT($D$5:D624)&gt;0,AND(NOT(ISNUMBER(F625)),F625&lt;&gt;""),OR(AND(ISNUMBER(F625),G625&lt;=F625,G625&lt;&gt;""),AND(G625&lt;&gt;"",NOT(ISNUMBER(G625)))),OR(AND(OR(NOT(ISNUMBER(F625)),NOT(ISNUMBER(G625))),H625&lt;&gt;""),AND(H625&lt;&gt;"",NOT(ISNUMBER(H625)))),AND(F625&lt;&gt;"",MAX($F$5:$G624)&gt;F625)),1,"")</f>
      </c>
      <c r="F625" s="11"/>
      <c r="G625" s="11"/>
      <c r="H625" s="11"/>
      <c r="J625" s="4">
        <f t="shared" si="27"/>
      </c>
      <c r="K625" s="4">
        <f t="shared" si="28"/>
      </c>
      <c r="L625" s="14">
        <f t="shared" si="29"/>
      </c>
      <c r="M625" s="4">
        <f>IF(AND(L625="",L624&lt;&gt;""),SUM(M$5:M624),IF(L625="","",H625))</f>
      </c>
      <c r="N625" s="4">
        <f>IF(AND(L625="",L624&lt;&gt;""),SUM(N$5:N624),IF(M625&lt;&gt;"",L625*M625,""))</f>
      </c>
      <c r="O625" s="4">
        <f>IF(AND(L625="",L624&lt;&gt;""),SUM(O$5:O624),IF(AND(M625&lt;&gt;"",N625&lt;&gt;""),L625*N625,""))</f>
      </c>
    </row>
    <row r="626" spans="4:15" ht="12.75">
      <c r="D626" s="1">
        <f>IF(OR(COUNT($D$5:D625)&gt;0,AND(NOT(ISNUMBER(F626)),F626&lt;&gt;""),OR(AND(ISNUMBER(F626),G626&lt;=F626,G626&lt;&gt;""),AND(G626&lt;&gt;"",NOT(ISNUMBER(G626)))),OR(AND(OR(NOT(ISNUMBER(F626)),NOT(ISNUMBER(G626))),H626&lt;&gt;""),AND(H626&lt;&gt;"",NOT(ISNUMBER(H626)))),AND(F626&lt;&gt;"",MAX($F$5:$G625)&gt;F626)),1,"")</f>
      </c>
      <c r="F626" s="11"/>
      <c r="G626" s="11"/>
      <c r="H626" s="11"/>
      <c r="J626" s="4">
        <f t="shared" si="27"/>
      </c>
      <c r="K626" s="4">
        <f t="shared" si="28"/>
      </c>
      <c r="L626" s="14">
        <f t="shared" si="29"/>
      </c>
      <c r="M626" s="4">
        <f>IF(AND(L626="",L625&lt;&gt;""),SUM(M$5:M625),IF(L626="","",H626))</f>
      </c>
      <c r="N626" s="4">
        <f>IF(AND(L626="",L625&lt;&gt;""),SUM(N$5:N625),IF(M626&lt;&gt;"",L626*M626,""))</f>
      </c>
      <c r="O626" s="4">
        <f>IF(AND(L626="",L625&lt;&gt;""),SUM(O$5:O625),IF(AND(M626&lt;&gt;"",N626&lt;&gt;""),L626*N626,""))</f>
      </c>
    </row>
    <row r="627" spans="4:15" ht="12.75">
      <c r="D627" s="1">
        <f>IF(OR(COUNT($D$5:D626)&gt;0,AND(NOT(ISNUMBER(F627)),F627&lt;&gt;""),OR(AND(ISNUMBER(F627),G627&lt;=F627,G627&lt;&gt;""),AND(G627&lt;&gt;"",NOT(ISNUMBER(G627)))),OR(AND(OR(NOT(ISNUMBER(F627)),NOT(ISNUMBER(G627))),H627&lt;&gt;""),AND(H627&lt;&gt;"",NOT(ISNUMBER(H627)))),AND(F627&lt;&gt;"",MAX($F$5:$G626)&gt;F627)),1,"")</f>
      </c>
      <c r="F627" s="11"/>
      <c r="G627" s="11"/>
      <c r="H627" s="11"/>
      <c r="J627" s="4">
        <f t="shared" si="27"/>
      </c>
      <c r="K627" s="4">
        <f t="shared" si="28"/>
      </c>
      <c r="L627" s="14">
        <f t="shared" si="29"/>
      </c>
      <c r="M627" s="4">
        <f>IF(AND(L627="",L626&lt;&gt;""),SUM(M$5:M626),IF(L627="","",H627))</f>
      </c>
      <c r="N627" s="4">
        <f>IF(AND(L627="",L626&lt;&gt;""),SUM(N$5:N626),IF(M627&lt;&gt;"",L627*M627,""))</f>
      </c>
      <c r="O627" s="4">
        <f>IF(AND(L627="",L626&lt;&gt;""),SUM(O$5:O626),IF(AND(M627&lt;&gt;"",N627&lt;&gt;""),L627*N627,""))</f>
      </c>
    </row>
    <row r="628" spans="4:15" ht="12.75">
      <c r="D628" s="1">
        <f>IF(OR(COUNT($D$5:D627)&gt;0,AND(NOT(ISNUMBER(F628)),F628&lt;&gt;""),OR(AND(ISNUMBER(F628),G628&lt;=F628,G628&lt;&gt;""),AND(G628&lt;&gt;"",NOT(ISNUMBER(G628)))),OR(AND(OR(NOT(ISNUMBER(F628)),NOT(ISNUMBER(G628))),H628&lt;&gt;""),AND(H628&lt;&gt;"",NOT(ISNUMBER(H628)))),AND(F628&lt;&gt;"",MAX($F$5:$G627)&gt;F628)),1,"")</f>
      </c>
      <c r="F628" s="11"/>
      <c r="G628" s="11"/>
      <c r="H628" s="11"/>
      <c r="J628" s="4">
        <f t="shared" si="27"/>
      </c>
      <c r="K628" s="4">
        <f t="shared" si="28"/>
      </c>
      <c r="L628" s="14">
        <f t="shared" si="29"/>
      </c>
      <c r="M628" s="4">
        <f>IF(AND(L628="",L627&lt;&gt;""),SUM(M$5:M627),IF(L628="","",H628))</f>
      </c>
      <c r="N628" s="4">
        <f>IF(AND(L628="",L627&lt;&gt;""),SUM(N$5:N627),IF(M628&lt;&gt;"",L628*M628,""))</f>
      </c>
      <c r="O628" s="4">
        <f>IF(AND(L628="",L627&lt;&gt;""),SUM(O$5:O627),IF(AND(M628&lt;&gt;"",N628&lt;&gt;""),L628*N628,""))</f>
      </c>
    </row>
    <row r="629" spans="4:15" ht="12.75">
      <c r="D629" s="1">
        <f>IF(OR(COUNT($D$5:D628)&gt;0,AND(NOT(ISNUMBER(F629)),F629&lt;&gt;""),OR(AND(ISNUMBER(F629),G629&lt;=F629,G629&lt;&gt;""),AND(G629&lt;&gt;"",NOT(ISNUMBER(G629)))),OR(AND(OR(NOT(ISNUMBER(F629)),NOT(ISNUMBER(G629))),H629&lt;&gt;""),AND(H629&lt;&gt;"",NOT(ISNUMBER(H629)))),AND(F629&lt;&gt;"",MAX($F$5:$G628)&gt;F629)),1,"")</f>
      </c>
      <c r="F629" s="11"/>
      <c r="G629" s="11"/>
      <c r="H629" s="11"/>
      <c r="J629" s="4">
        <f t="shared" si="27"/>
      </c>
      <c r="K629" s="4">
        <f t="shared" si="28"/>
      </c>
      <c r="L629" s="14">
        <f t="shared" si="29"/>
      </c>
      <c r="M629" s="4">
        <f>IF(AND(L629="",L628&lt;&gt;""),SUM(M$5:M628),IF(L629="","",H629))</f>
      </c>
      <c r="N629" s="4">
        <f>IF(AND(L629="",L628&lt;&gt;""),SUM(N$5:N628),IF(M629&lt;&gt;"",L629*M629,""))</f>
      </c>
      <c r="O629" s="4">
        <f>IF(AND(L629="",L628&lt;&gt;""),SUM(O$5:O628),IF(AND(M629&lt;&gt;"",N629&lt;&gt;""),L629*N629,""))</f>
      </c>
    </row>
    <row r="630" spans="4:15" ht="12.75">
      <c r="D630" s="1">
        <f>IF(OR(COUNT($D$5:D629)&gt;0,AND(NOT(ISNUMBER(F630)),F630&lt;&gt;""),OR(AND(ISNUMBER(F630),G630&lt;=F630,G630&lt;&gt;""),AND(G630&lt;&gt;"",NOT(ISNUMBER(G630)))),OR(AND(OR(NOT(ISNUMBER(F630)),NOT(ISNUMBER(G630))),H630&lt;&gt;""),AND(H630&lt;&gt;"",NOT(ISNUMBER(H630)))),AND(F630&lt;&gt;"",MAX($F$5:$G629)&gt;F630)),1,"")</f>
      </c>
      <c r="F630" s="11"/>
      <c r="G630" s="11"/>
      <c r="H630" s="11"/>
      <c r="J630" s="4">
        <f t="shared" si="27"/>
      </c>
      <c r="K630" s="4">
        <f t="shared" si="28"/>
      </c>
      <c r="L630" s="14">
        <f t="shared" si="29"/>
      </c>
      <c r="M630" s="4">
        <f>IF(AND(L630="",L629&lt;&gt;""),SUM(M$5:M629),IF(L630="","",H630))</f>
      </c>
      <c r="N630" s="4">
        <f>IF(AND(L630="",L629&lt;&gt;""),SUM(N$5:N629),IF(M630&lt;&gt;"",L630*M630,""))</f>
      </c>
      <c r="O630" s="4">
        <f>IF(AND(L630="",L629&lt;&gt;""),SUM(O$5:O629),IF(AND(M630&lt;&gt;"",N630&lt;&gt;""),L630*N630,""))</f>
      </c>
    </row>
    <row r="631" spans="4:15" ht="12.75">
      <c r="D631" s="1">
        <f>IF(OR(COUNT($D$5:D630)&gt;0,AND(NOT(ISNUMBER(F631)),F631&lt;&gt;""),OR(AND(ISNUMBER(F631),G631&lt;=F631,G631&lt;&gt;""),AND(G631&lt;&gt;"",NOT(ISNUMBER(G631)))),OR(AND(OR(NOT(ISNUMBER(F631)),NOT(ISNUMBER(G631))),H631&lt;&gt;""),AND(H631&lt;&gt;"",NOT(ISNUMBER(H631)))),AND(F631&lt;&gt;"",MAX($F$5:$G630)&gt;F631)),1,"")</f>
      </c>
      <c r="F631" s="11"/>
      <c r="G631" s="11"/>
      <c r="H631" s="11"/>
      <c r="J631" s="4">
        <f t="shared" si="27"/>
      </c>
      <c r="K631" s="4">
        <f t="shared" si="28"/>
      </c>
      <c r="L631" s="14">
        <f t="shared" si="29"/>
      </c>
      <c r="M631" s="4">
        <f>IF(AND(L631="",L630&lt;&gt;""),SUM(M$5:M630),IF(L631="","",H631))</f>
      </c>
      <c r="N631" s="4">
        <f>IF(AND(L631="",L630&lt;&gt;""),SUM(N$5:N630),IF(M631&lt;&gt;"",L631*M631,""))</f>
      </c>
      <c r="O631" s="4">
        <f>IF(AND(L631="",L630&lt;&gt;""),SUM(O$5:O630),IF(AND(M631&lt;&gt;"",N631&lt;&gt;""),L631*N631,""))</f>
      </c>
    </row>
    <row r="632" spans="4:15" ht="12.75">
      <c r="D632" s="1">
        <f>IF(OR(COUNT($D$5:D631)&gt;0,AND(NOT(ISNUMBER(F632)),F632&lt;&gt;""),OR(AND(ISNUMBER(F632),G632&lt;=F632,G632&lt;&gt;""),AND(G632&lt;&gt;"",NOT(ISNUMBER(G632)))),OR(AND(OR(NOT(ISNUMBER(F632)),NOT(ISNUMBER(G632))),H632&lt;&gt;""),AND(H632&lt;&gt;"",NOT(ISNUMBER(H632)))),AND(F632&lt;&gt;"",MAX($F$5:$G631)&gt;F632)),1,"")</f>
      </c>
      <c r="F632" s="11"/>
      <c r="G632" s="11"/>
      <c r="H632" s="11"/>
      <c r="J632" s="4">
        <f t="shared" si="27"/>
      </c>
      <c r="K632" s="4">
        <f t="shared" si="28"/>
      </c>
      <c r="L632" s="14">
        <f t="shared" si="29"/>
      </c>
      <c r="M632" s="4">
        <f>IF(AND(L632="",L631&lt;&gt;""),SUM(M$5:M631),IF(L632="","",H632))</f>
      </c>
      <c r="N632" s="4">
        <f>IF(AND(L632="",L631&lt;&gt;""),SUM(N$5:N631),IF(M632&lt;&gt;"",L632*M632,""))</f>
      </c>
      <c r="O632" s="4">
        <f>IF(AND(L632="",L631&lt;&gt;""),SUM(O$5:O631),IF(AND(M632&lt;&gt;"",N632&lt;&gt;""),L632*N632,""))</f>
      </c>
    </row>
    <row r="633" spans="4:15" ht="12.75">
      <c r="D633" s="1">
        <f>IF(OR(COUNT($D$5:D632)&gt;0,AND(NOT(ISNUMBER(F633)),F633&lt;&gt;""),OR(AND(ISNUMBER(F633),G633&lt;=F633,G633&lt;&gt;""),AND(G633&lt;&gt;"",NOT(ISNUMBER(G633)))),OR(AND(OR(NOT(ISNUMBER(F633)),NOT(ISNUMBER(G633))),H633&lt;&gt;""),AND(H633&lt;&gt;"",NOT(ISNUMBER(H633)))),AND(F633&lt;&gt;"",MAX($F$5:$G632)&gt;F633)),1,"")</f>
      </c>
      <c r="F633" s="11"/>
      <c r="G633" s="11"/>
      <c r="H633" s="11"/>
      <c r="J633" s="4">
        <f t="shared" si="27"/>
      </c>
      <c r="K633" s="4">
        <f t="shared" si="28"/>
      </c>
      <c r="L633" s="14">
        <f t="shared" si="29"/>
      </c>
      <c r="M633" s="4">
        <f>IF(AND(L633="",L632&lt;&gt;""),SUM(M$5:M632),IF(L633="","",H633))</f>
      </c>
      <c r="N633" s="4">
        <f>IF(AND(L633="",L632&lt;&gt;""),SUM(N$5:N632),IF(M633&lt;&gt;"",L633*M633,""))</f>
      </c>
      <c r="O633" s="4">
        <f>IF(AND(L633="",L632&lt;&gt;""),SUM(O$5:O632),IF(AND(M633&lt;&gt;"",N633&lt;&gt;""),L633*N633,""))</f>
      </c>
    </row>
    <row r="634" spans="4:15" ht="12.75">
      <c r="D634" s="1">
        <f>IF(OR(COUNT($D$5:D633)&gt;0,AND(NOT(ISNUMBER(F634)),F634&lt;&gt;""),OR(AND(ISNUMBER(F634),G634&lt;=F634,G634&lt;&gt;""),AND(G634&lt;&gt;"",NOT(ISNUMBER(G634)))),OR(AND(OR(NOT(ISNUMBER(F634)),NOT(ISNUMBER(G634))),H634&lt;&gt;""),AND(H634&lt;&gt;"",NOT(ISNUMBER(H634)))),AND(F634&lt;&gt;"",MAX($F$5:$G633)&gt;F634)),1,"")</f>
      </c>
      <c r="F634" s="11"/>
      <c r="G634" s="11"/>
      <c r="H634" s="11"/>
      <c r="J634" s="4">
        <f t="shared" si="27"/>
      </c>
      <c r="K634" s="4">
        <f t="shared" si="28"/>
      </c>
      <c r="L634" s="14">
        <f t="shared" si="29"/>
      </c>
      <c r="M634" s="4">
        <f>IF(AND(L634="",L633&lt;&gt;""),SUM(M$5:M633),IF(L634="","",H634))</f>
      </c>
      <c r="N634" s="4">
        <f>IF(AND(L634="",L633&lt;&gt;""),SUM(N$5:N633),IF(M634&lt;&gt;"",L634*M634,""))</f>
      </c>
      <c r="O634" s="4">
        <f>IF(AND(L634="",L633&lt;&gt;""),SUM(O$5:O633),IF(AND(M634&lt;&gt;"",N634&lt;&gt;""),L634*N634,""))</f>
      </c>
    </row>
    <row r="635" spans="4:15" ht="12.75">
      <c r="D635" s="1">
        <f>IF(OR(COUNT($D$5:D634)&gt;0,AND(NOT(ISNUMBER(F635)),F635&lt;&gt;""),OR(AND(ISNUMBER(F635),G635&lt;=F635,G635&lt;&gt;""),AND(G635&lt;&gt;"",NOT(ISNUMBER(G635)))),OR(AND(OR(NOT(ISNUMBER(F635)),NOT(ISNUMBER(G635))),H635&lt;&gt;""),AND(H635&lt;&gt;"",NOT(ISNUMBER(H635)))),AND(F635&lt;&gt;"",MAX($F$5:$G634)&gt;F635)),1,"")</f>
      </c>
      <c r="F635" s="11"/>
      <c r="G635" s="11"/>
      <c r="H635" s="11"/>
      <c r="J635" s="4">
        <f t="shared" si="27"/>
      </c>
      <c r="K635" s="4">
        <f t="shared" si="28"/>
      </c>
      <c r="L635" s="14">
        <f t="shared" si="29"/>
      </c>
      <c r="M635" s="4">
        <f>IF(AND(L635="",L634&lt;&gt;""),SUM(M$5:M634),IF(L635="","",H635))</f>
      </c>
      <c r="N635" s="4">
        <f>IF(AND(L635="",L634&lt;&gt;""),SUM(N$5:N634),IF(M635&lt;&gt;"",L635*M635,""))</f>
      </c>
      <c r="O635" s="4">
        <f>IF(AND(L635="",L634&lt;&gt;""),SUM(O$5:O634),IF(AND(M635&lt;&gt;"",N635&lt;&gt;""),L635*N635,""))</f>
      </c>
    </row>
    <row r="636" spans="4:15" ht="12.75">
      <c r="D636" s="1">
        <f>IF(OR(COUNT($D$5:D635)&gt;0,AND(NOT(ISNUMBER(F636)),F636&lt;&gt;""),OR(AND(ISNUMBER(F636),G636&lt;=F636,G636&lt;&gt;""),AND(G636&lt;&gt;"",NOT(ISNUMBER(G636)))),OR(AND(OR(NOT(ISNUMBER(F636)),NOT(ISNUMBER(G636))),H636&lt;&gt;""),AND(H636&lt;&gt;"",NOT(ISNUMBER(H636)))),AND(F636&lt;&gt;"",MAX($F$5:$G635)&gt;F636)),1,"")</f>
      </c>
      <c r="F636" s="11"/>
      <c r="G636" s="11"/>
      <c r="H636" s="11"/>
      <c r="J636" s="4">
        <f t="shared" si="27"/>
      </c>
      <c r="K636" s="4">
        <f t="shared" si="28"/>
      </c>
      <c r="L636" s="14">
        <f t="shared" si="29"/>
      </c>
      <c r="M636" s="4">
        <f>IF(AND(L636="",L635&lt;&gt;""),SUM(M$5:M635),IF(L636="","",H636))</f>
      </c>
      <c r="N636" s="4">
        <f>IF(AND(L636="",L635&lt;&gt;""),SUM(N$5:N635),IF(M636&lt;&gt;"",L636*M636,""))</f>
      </c>
      <c r="O636" s="4">
        <f>IF(AND(L636="",L635&lt;&gt;""),SUM(O$5:O635),IF(AND(M636&lt;&gt;"",N636&lt;&gt;""),L636*N636,""))</f>
      </c>
    </row>
    <row r="637" spans="4:15" ht="12.75">
      <c r="D637" s="1">
        <f>IF(OR(COUNT($D$5:D636)&gt;0,AND(NOT(ISNUMBER(F637)),F637&lt;&gt;""),OR(AND(ISNUMBER(F637),G637&lt;=F637,G637&lt;&gt;""),AND(G637&lt;&gt;"",NOT(ISNUMBER(G637)))),OR(AND(OR(NOT(ISNUMBER(F637)),NOT(ISNUMBER(G637))),H637&lt;&gt;""),AND(H637&lt;&gt;"",NOT(ISNUMBER(H637)))),AND(F637&lt;&gt;"",MAX($F$5:$G636)&gt;F637)),1,"")</f>
      </c>
      <c r="F637" s="11"/>
      <c r="G637" s="11"/>
      <c r="H637" s="11"/>
      <c r="J637" s="4">
        <f t="shared" si="27"/>
      </c>
      <c r="K637" s="4">
        <f t="shared" si="28"/>
      </c>
      <c r="L637" s="14">
        <f t="shared" si="29"/>
      </c>
      <c r="M637" s="4">
        <f>IF(AND(L637="",L636&lt;&gt;""),SUM(M$5:M636),IF(L637="","",H637))</f>
      </c>
      <c r="N637" s="4">
        <f>IF(AND(L637="",L636&lt;&gt;""),SUM(N$5:N636),IF(M637&lt;&gt;"",L637*M637,""))</f>
      </c>
      <c r="O637" s="4">
        <f>IF(AND(L637="",L636&lt;&gt;""),SUM(O$5:O636),IF(AND(M637&lt;&gt;"",N637&lt;&gt;""),L637*N637,""))</f>
      </c>
    </row>
    <row r="638" spans="4:15" ht="12.75">
      <c r="D638" s="1">
        <f>IF(OR(COUNT($D$5:D637)&gt;0,AND(NOT(ISNUMBER(F638)),F638&lt;&gt;""),OR(AND(ISNUMBER(F638),G638&lt;=F638,G638&lt;&gt;""),AND(G638&lt;&gt;"",NOT(ISNUMBER(G638)))),OR(AND(OR(NOT(ISNUMBER(F638)),NOT(ISNUMBER(G638))),H638&lt;&gt;""),AND(H638&lt;&gt;"",NOT(ISNUMBER(H638)))),AND(F638&lt;&gt;"",MAX($F$5:$G637)&gt;F638)),1,"")</f>
      </c>
      <c r="F638" s="11"/>
      <c r="G638" s="11"/>
      <c r="H638" s="11"/>
      <c r="J638" s="4">
        <f t="shared" si="27"/>
      </c>
      <c r="K638" s="4">
        <f t="shared" si="28"/>
      </c>
      <c r="L638" s="14">
        <f t="shared" si="29"/>
      </c>
      <c r="M638" s="4">
        <f>IF(AND(L638="",L637&lt;&gt;""),SUM(M$5:M637),IF(L638="","",H638))</f>
      </c>
      <c r="N638" s="4">
        <f>IF(AND(L638="",L637&lt;&gt;""),SUM(N$5:N637),IF(M638&lt;&gt;"",L638*M638,""))</f>
      </c>
      <c r="O638" s="4">
        <f>IF(AND(L638="",L637&lt;&gt;""),SUM(O$5:O637),IF(AND(M638&lt;&gt;"",N638&lt;&gt;""),L638*N638,""))</f>
      </c>
    </row>
    <row r="639" spans="4:15" ht="12.75">
      <c r="D639" s="1">
        <f>IF(OR(COUNT($D$5:D638)&gt;0,AND(NOT(ISNUMBER(F639)),F639&lt;&gt;""),OR(AND(ISNUMBER(F639),G639&lt;=F639,G639&lt;&gt;""),AND(G639&lt;&gt;"",NOT(ISNUMBER(G639)))),OR(AND(OR(NOT(ISNUMBER(F639)),NOT(ISNUMBER(G639))),H639&lt;&gt;""),AND(H639&lt;&gt;"",NOT(ISNUMBER(H639)))),AND(F639&lt;&gt;"",MAX($F$5:$G638)&gt;F639)),1,"")</f>
      </c>
      <c r="F639" s="11"/>
      <c r="G639" s="11"/>
      <c r="H639" s="11"/>
      <c r="J639" s="4">
        <f t="shared" si="27"/>
      </c>
      <c r="K639" s="4">
        <f t="shared" si="28"/>
      </c>
      <c r="L639" s="14">
        <f t="shared" si="29"/>
      </c>
      <c r="M639" s="4">
        <f>IF(AND(L639="",L638&lt;&gt;""),SUM(M$5:M638),IF(L639="","",H639))</f>
      </c>
      <c r="N639" s="4">
        <f>IF(AND(L639="",L638&lt;&gt;""),SUM(N$5:N638),IF(M639&lt;&gt;"",L639*M639,""))</f>
      </c>
      <c r="O639" s="4">
        <f>IF(AND(L639="",L638&lt;&gt;""),SUM(O$5:O638),IF(AND(M639&lt;&gt;"",N639&lt;&gt;""),L639*N639,""))</f>
      </c>
    </row>
    <row r="640" spans="4:15" ht="12.75">
      <c r="D640" s="1">
        <f>IF(OR(COUNT($D$5:D639)&gt;0,AND(NOT(ISNUMBER(F640)),F640&lt;&gt;""),OR(AND(ISNUMBER(F640),G640&lt;=F640,G640&lt;&gt;""),AND(G640&lt;&gt;"",NOT(ISNUMBER(G640)))),OR(AND(OR(NOT(ISNUMBER(F640)),NOT(ISNUMBER(G640))),H640&lt;&gt;""),AND(H640&lt;&gt;"",NOT(ISNUMBER(H640)))),AND(F640&lt;&gt;"",MAX($F$5:$G639)&gt;F640)),1,"")</f>
      </c>
      <c r="F640" s="11"/>
      <c r="G640" s="11"/>
      <c r="H640" s="11"/>
      <c r="J640" s="4">
        <f t="shared" si="27"/>
      </c>
      <c r="K640" s="4">
        <f t="shared" si="28"/>
      </c>
      <c r="L640" s="14">
        <f t="shared" si="29"/>
      </c>
      <c r="M640" s="4">
        <f>IF(AND(L640="",L639&lt;&gt;""),SUM(M$5:M639),IF(L640="","",H640))</f>
      </c>
      <c r="N640" s="4">
        <f>IF(AND(L640="",L639&lt;&gt;""),SUM(N$5:N639),IF(M640&lt;&gt;"",L640*M640,""))</f>
      </c>
      <c r="O640" s="4">
        <f>IF(AND(L640="",L639&lt;&gt;""),SUM(O$5:O639),IF(AND(M640&lt;&gt;"",N640&lt;&gt;""),L640*N640,""))</f>
      </c>
    </row>
    <row r="641" spans="4:15" ht="12.75">
      <c r="D641" s="1">
        <f>IF(OR(COUNT($D$5:D640)&gt;0,AND(NOT(ISNUMBER(F641)),F641&lt;&gt;""),OR(AND(ISNUMBER(F641),G641&lt;=F641,G641&lt;&gt;""),AND(G641&lt;&gt;"",NOT(ISNUMBER(G641)))),OR(AND(OR(NOT(ISNUMBER(F641)),NOT(ISNUMBER(G641))),H641&lt;&gt;""),AND(H641&lt;&gt;"",NOT(ISNUMBER(H641)))),AND(F641&lt;&gt;"",MAX($F$5:$G640)&gt;F641)),1,"")</f>
      </c>
      <c r="F641" s="11"/>
      <c r="G641" s="11"/>
      <c r="H641" s="11"/>
      <c r="J641" s="4">
        <f t="shared" si="27"/>
      </c>
      <c r="K641" s="4">
        <f t="shared" si="28"/>
      </c>
      <c r="L641" s="14">
        <f t="shared" si="29"/>
      </c>
      <c r="M641" s="4">
        <f>IF(AND(L641="",L640&lt;&gt;""),SUM(M$5:M640),IF(L641="","",H641))</f>
      </c>
      <c r="N641" s="4">
        <f>IF(AND(L641="",L640&lt;&gt;""),SUM(N$5:N640),IF(M641&lt;&gt;"",L641*M641,""))</f>
      </c>
      <c r="O641" s="4">
        <f>IF(AND(L641="",L640&lt;&gt;""),SUM(O$5:O640),IF(AND(M641&lt;&gt;"",N641&lt;&gt;""),L641*N641,""))</f>
      </c>
    </row>
    <row r="642" spans="4:15" ht="12.75">
      <c r="D642" s="1">
        <f>IF(OR(COUNT($D$5:D641)&gt;0,AND(NOT(ISNUMBER(F642)),F642&lt;&gt;""),OR(AND(ISNUMBER(F642),G642&lt;=F642,G642&lt;&gt;""),AND(G642&lt;&gt;"",NOT(ISNUMBER(G642)))),OR(AND(OR(NOT(ISNUMBER(F642)),NOT(ISNUMBER(G642))),H642&lt;&gt;""),AND(H642&lt;&gt;"",NOT(ISNUMBER(H642)))),AND(F642&lt;&gt;"",MAX($F$5:$G641)&gt;F642)),1,"")</f>
      </c>
      <c r="F642" s="11"/>
      <c r="G642" s="11"/>
      <c r="H642" s="11"/>
      <c r="J642" s="4">
        <f t="shared" si="27"/>
      </c>
      <c r="K642" s="4">
        <f t="shared" si="28"/>
      </c>
      <c r="L642" s="14">
        <f t="shared" si="29"/>
      </c>
      <c r="M642" s="4">
        <f>IF(AND(L642="",L641&lt;&gt;""),SUM(M$5:M641),IF(L642="","",H642))</f>
      </c>
      <c r="N642" s="4">
        <f>IF(AND(L642="",L641&lt;&gt;""),SUM(N$5:N641),IF(M642&lt;&gt;"",L642*M642,""))</f>
      </c>
      <c r="O642" s="4">
        <f>IF(AND(L642="",L641&lt;&gt;""),SUM(O$5:O641),IF(AND(M642&lt;&gt;"",N642&lt;&gt;""),L642*N642,""))</f>
      </c>
    </row>
    <row r="643" spans="4:15" ht="12.75">
      <c r="D643" s="1">
        <f>IF(OR(COUNT($D$5:D642)&gt;0,AND(NOT(ISNUMBER(F643)),F643&lt;&gt;""),OR(AND(ISNUMBER(F643),G643&lt;=F643,G643&lt;&gt;""),AND(G643&lt;&gt;"",NOT(ISNUMBER(G643)))),OR(AND(OR(NOT(ISNUMBER(F643)),NOT(ISNUMBER(G643))),H643&lt;&gt;""),AND(H643&lt;&gt;"",NOT(ISNUMBER(H643)))),AND(F643&lt;&gt;"",MAX($F$5:$G642)&gt;F643)),1,"")</f>
      </c>
      <c r="F643" s="11"/>
      <c r="G643" s="11"/>
      <c r="H643" s="11"/>
      <c r="J643" s="4">
        <f t="shared" si="27"/>
      </c>
      <c r="K643" s="4">
        <f t="shared" si="28"/>
      </c>
      <c r="L643" s="14">
        <f t="shared" si="29"/>
      </c>
      <c r="M643" s="4">
        <f>IF(AND(L643="",L642&lt;&gt;""),SUM(M$5:M642),IF(L643="","",H643))</f>
      </c>
      <c r="N643" s="4">
        <f>IF(AND(L643="",L642&lt;&gt;""),SUM(N$5:N642),IF(M643&lt;&gt;"",L643*M643,""))</f>
      </c>
      <c r="O643" s="4">
        <f>IF(AND(L643="",L642&lt;&gt;""),SUM(O$5:O642),IF(AND(M643&lt;&gt;"",N643&lt;&gt;""),L643*N643,""))</f>
      </c>
    </row>
    <row r="644" spans="4:15" ht="12.75">
      <c r="D644" s="1">
        <f>IF(OR(COUNT($D$5:D643)&gt;0,AND(NOT(ISNUMBER(F644)),F644&lt;&gt;""),OR(AND(ISNUMBER(F644),G644&lt;=F644,G644&lt;&gt;""),AND(G644&lt;&gt;"",NOT(ISNUMBER(G644)))),OR(AND(OR(NOT(ISNUMBER(F644)),NOT(ISNUMBER(G644))),H644&lt;&gt;""),AND(H644&lt;&gt;"",NOT(ISNUMBER(H644)))),AND(F644&lt;&gt;"",MAX($F$5:$G643)&gt;F644)),1,"")</f>
      </c>
      <c r="F644" s="11"/>
      <c r="G644" s="11"/>
      <c r="H644" s="11"/>
      <c r="J644" s="4">
        <f t="shared" si="27"/>
      </c>
      <c r="K644" s="4">
        <f t="shared" si="28"/>
      </c>
      <c r="L644" s="14">
        <f t="shared" si="29"/>
      </c>
      <c r="M644" s="4">
        <f>IF(AND(L644="",L643&lt;&gt;""),SUM(M$5:M643),IF(L644="","",H644))</f>
      </c>
      <c r="N644" s="4">
        <f>IF(AND(L644="",L643&lt;&gt;""),SUM(N$5:N643),IF(M644&lt;&gt;"",L644*M644,""))</f>
      </c>
      <c r="O644" s="4">
        <f>IF(AND(L644="",L643&lt;&gt;""),SUM(O$5:O643),IF(AND(M644&lt;&gt;"",N644&lt;&gt;""),L644*N644,""))</f>
      </c>
    </row>
    <row r="645" spans="4:15" ht="12.75">
      <c r="D645" s="1">
        <f>IF(OR(COUNT($D$5:D644)&gt;0,AND(NOT(ISNUMBER(F645)),F645&lt;&gt;""),OR(AND(ISNUMBER(F645),G645&lt;=F645,G645&lt;&gt;""),AND(G645&lt;&gt;"",NOT(ISNUMBER(G645)))),OR(AND(OR(NOT(ISNUMBER(F645)),NOT(ISNUMBER(G645))),H645&lt;&gt;""),AND(H645&lt;&gt;"",NOT(ISNUMBER(H645)))),AND(F645&lt;&gt;"",MAX($F$5:$G644)&gt;F645)),1,"")</f>
      </c>
      <c r="F645" s="11"/>
      <c r="G645" s="11"/>
      <c r="H645" s="11"/>
      <c r="J645" s="4">
        <f t="shared" si="27"/>
      </c>
      <c r="K645" s="4">
        <f t="shared" si="28"/>
      </c>
      <c r="L645" s="14">
        <f t="shared" si="29"/>
      </c>
      <c r="M645" s="4">
        <f>IF(AND(L645="",L644&lt;&gt;""),SUM(M$5:M644),IF(L645="","",H645))</f>
      </c>
      <c r="N645" s="4">
        <f>IF(AND(L645="",L644&lt;&gt;""),SUM(N$5:N644),IF(M645&lt;&gt;"",L645*M645,""))</f>
      </c>
      <c r="O645" s="4">
        <f>IF(AND(L645="",L644&lt;&gt;""),SUM(O$5:O644),IF(AND(M645&lt;&gt;"",N645&lt;&gt;""),L645*N645,""))</f>
      </c>
    </row>
    <row r="646" spans="4:15" ht="12.75">
      <c r="D646" s="1">
        <f>IF(OR(COUNT($D$5:D645)&gt;0,AND(NOT(ISNUMBER(F646)),F646&lt;&gt;""),OR(AND(ISNUMBER(F646),G646&lt;=F646,G646&lt;&gt;""),AND(G646&lt;&gt;"",NOT(ISNUMBER(G646)))),OR(AND(OR(NOT(ISNUMBER(F646)),NOT(ISNUMBER(G646))),H646&lt;&gt;""),AND(H646&lt;&gt;"",NOT(ISNUMBER(H646)))),AND(F646&lt;&gt;"",MAX($F$5:$G645)&gt;F646)),1,"")</f>
      </c>
      <c r="F646" s="11"/>
      <c r="G646" s="11"/>
      <c r="H646" s="11"/>
      <c r="J646" s="4">
        <f t="shared" si="27"/>
      </c>
      <c r="K646" s="4">
        <f t="shared" si="28"/>
      </c>
      <c r="L646" s="14">
        <f t="shared" si="29"/>
      </c>
      <c r="M646" s="4">
        <f>IF(AND(L646="",L645&lt;&gt;""),SUM(M$5:M645),IF(L646="","",H646))</f>
      </c>
      <c r="N646" s="4">
        <f>IF(AND(L646="",L645&lt;&gt;""),SUM(N$5:N645),IF(M646&lt;&gt;"",L646*M646,""))</f>
      </c>
      <c r="O646" s="4">
        <f>IF(AND(L646="",L645&lt;&gt;""),SUM(O$5:O645),IF(AND(M646&lt;&gt;"",N646&lt;&gt;""),L646*N646,""))</f>
      </c>
    </row>
    <row r="647" spans="4:15" ht="12.75">
      <c r="D647" s="1">
        <f>IF(OR(COUNT($D$5:D646)&gt;0,AND(NOT(ISNUMBER(F647)),F647&lt;&gt;""),OR(AND(ISNUMBER(F647),G647&lt;=F647,G647&lt;&gt;""),AND(G647&lt;&gt;"",NOT(ISNUMBER(G647)))),OR(AND(OR(NOT(ISNUMBER(F647)),NOT(ISNUMBER(G647))),H647&lt;&gt;""),AND(H647&lt;&gt;"",NOT(ISNUMBER(H647)))),AND(F647&lt;&gt;"",MAX($F$5:$G646)&gt;F647)),1,"")</f>
      </c>
      <c r="F647" s="11"/>
      <c r="G647" s="11"/>
      <c r="H647" s="11"/>
      <c r="J647" s="4">
        <f aca="true" t="shared" si="30" ref="J647:J710">IF(AND($D647="",$F647&lt;&gt;"",$G647&lt;&gt;""),F647,"")</f>
      </c>
      <c r="K647" s="4">
        <f aca="true" t="shared" si="31" ref="K647:K710">IF(AND($D647="",$F647&lt;&gt;"",$G647&lt;&gt;""),G647,"")</f>
      </c>
      <c r="L647" s="14">
        <f aca="true" t="shared" si="32" ref="L647:L710">IF(AND(J647&lt;&gt;"",K647&lt;&gt;""),(J647+K647)/2,"")</f>
      </c>
      <c r="M647" s="4">
        <f>IF(AND(L647="",L646&lt;&gt;""),SUM(M$5:M646),IF(L647="","",H647))</f>
      </c>
      <c r="N647" s="4">
        <f>IF(AND(L647="",L646&lt;&gt;""),SUM(N$5:N646),IF(M647&lt;&gt;"",L647*M647,""))</f>
      </c>
      <c r="O647" s="4">
        <f>IF(AND(L647="",L646&lt;&gt;""),SUM(O$5:O646),IF(AND(M647&lt;&gt;"",N647&lt;&gt;""),L647*N647,""))</f>
      </c>
    </row>
    <row r="648" spans="4:15" ht="12.75">
      <c r="D648" s="1">
        <f>IF(OR(COUNT($D$5:D647)&gt;0,AND(NOT(ISNUMBER(F648)),F648&lt;&gt;""),OR(AND(ISNUMBER(F648),G648&lt;=F648,G648&lt;&gt;""),AND(G648&lt;&gt;"",NOT(ISNUMBER(G648)))),OR(AND(OR(NOT(ISNUMBER(F648)),NOT(ISNUMBER(G648))),H648&lt;&gt;""),AND(H648&lt;&gt;"",NOT(ISNUMBER(H648)))),AND(F648&lt;&gt;"",MAX($F$5:$G647)&gt;F648)),1,"")</f>
      </c>
      <c r="F648" s="11"/>
      <c r="G648" s="11"/>
      <c r="H648" s="11"/>
      <c r="J648" s="4">
        <f t="shared" si="30"/>
      </c>
      <c r="K648" s="4">
        <f t="shared" si="31"/>
      </c>
      <c r="L648" s="14">
        <f t="shared" si="32"/>
      </c>
      <c r="M648" s="4">
        <f>IF(AND(L648="",L647&lt;&gt;""),SUM(M$5:M647),IF(L648="","",H648))</f>
      </c>
      <c r="N648" s="4">
        <f>IF(AND(L648="",L647&lt;&gt;""),SUM(N$5:N647),IF(M648&lt;&gt;"",L648*M648,""))</f>
      </c>
      <c r="O648" s="4">
        <f>IF(AND(L648="",L647&lt;&gt;""),SUM(O$5:O647),IF(AND(M648&lt;&gt;"",N648&lt;&gt;""),L648*N648,""))</f>
      </c>
    </row>
    <row r="649" spans="4:15" ht="12.75">
      <c r="D649" s="1">
        <f>IF(OR(COUNT($D$5:D648)&gt;0,AND(NOT(ISNUMBER(F649)),F649&lt;&gt;""),OR(AND(ISNUMBER(F649),G649&lt;=F649,G649&lt;&gt;""),AND(G649&lt;&gt;"",NOT(ISNUMBER(G649)))),OR(AND(OR(NOT(ISNUMBER(F649)),NOT(ISNUMBER(G649))),H649&lt;&gt;""),AND(H649&lt;&gt;"",NOT(ISNUMBER(H649)))),AND(F649&lt;&gt;"",MAX($F$5:$G648)&gt;F649)),1,"")</f>
      </c>
      <c r="F649" s="11"/>
      <c r="G649" s="11"/>
      <c r="H649" s="11"/>
      <c r="J649" s="4">
        <f t="shared" si="30"/>
      </c>
      <c r="K649" s="4">
        <f t="shared" si="31"/>
      </c>
      <c r="L649" s="14">
        <f t="shared" si="32"/>
      </c>
      <c r="M649" s="4">
        <f>IF(AND(L649="",L648&lt;&gt;""),SUM(M$5:M648),IF(L649="","",H649))</f>
      </c>
      <c r="N649" s="4">
        <f>IF(AND(L649="",L648&lt;&gt;""),SUM(N$5:N648),IF(M649&lt;&gt;"",L649*M649,""))</f>
      </c>
      <c r="O649" s="4">
        <f>IF(AND(L649="",L648&lt;&gt;""),SUM(O$5:O648),IF(AND(M649&lt;&gt;"",N649&lt;&gt;""),L649*N649,""))</f>
      </c>
    </row>
    <row r="650" spans="4:15" ht="12.75">
      <c r="D650" s="1">
        <f>IF(OR(COUNT($D$5:D649)&gt;0,AND(NOT(ISNUMBER(F650)),F650&lt;&gt;""),OR(AND(ISNUMBER(F650),G650&lt;=F650,G650&lt;&gt;""),AND(G650&lt;&gt;"",NOT(ISNUMBER(G650)))),OR(AND(OR(NOT(ISNUMBER(F650)),NOT(ISNUMBER(G650))),H650&lt;&gt;""),AND(H650&lt;&gt;"",NOT(ISNUMBER(H650)))),AND(F650&lt;&gt;"",MAX($F$5:$G649)&gt;F650)),1,"")</f>
      </c>
      <c r="F650" s="11"/>
      <c r="G650" s="11"/>
      <c r="H650" s="11"/>
      <c r="J650" s="4">
        <f t="shared" si="30"/>
      </c>
      <c r="K650" s="4">
        <f t="shared" si="31"/>
      </c>
      <c r="L650" s="14">
        <f t="shared" si="32"/>
      </c>
      <c r="M650" s="4">
        <f>IF(AND(L650="",L649&lt;&gt;""),SUM(M$5:M649),IF(L650="","",H650))</f>
      </c>
      <c r="N650" s="4">
        <f>IF(AND(L650="",L649&lt;&gt;""),SUM(N$5:N649),IF(M650&lt;&gt;"",L650*M650,""))</f>
      </c>
      <c r="O650" s="4">
        <f>IF(AND(L650="",L649&lt;&gt;""),SUM(O$5:O649),IF(AND(M650&lt;&gt;"",N650&lt;&gt;""),L650*N650,""))</f>
      </c>
    </row>
    <row r="651" spans="4:15" ht="12.75">
      <c r="D651" s="1">
        <f>IF(OR(COUNT($D$5:D650)&gt;0,AND(NOT(ISNUMBER(F651)),F651&lt;&gt;""),OR(AND(ISNUMBER(F651),G651&lt;=F651,G651&lt;&gt;""),AND(G651&lt;&gt;"",NOT(ISNUMBER(G651)))),OR(AND(OR(NOT(ISNUMBER(F651)),NOT(ISNUMBER(G651))),H651&lt;&gt;""),AND(H651&lt;&gt;"",NOT(ISNUMBER(H651)))),AND(F651&lt;&gt;"",MAX($F$5:$G650)&gt;F651)),1,"")</f>
      </c>
      <c r="F651" s="11"/>
      <c r="G651" s="11"/>
      <c r="H651" s="11"/>
      <c r="J651" s="4">
        <f t="shared" si="30"/>
      </c>
      <c r="K651" s="4">
        <f t="shared" si="31"/>
      </c>
      <c r="L651" s="14">
        <f t="shared" si="32"/>
      </c>
      <c r="M651" s="4">
        <f>IF(AND(L651="",L650&lt;&gt;""),SUM(M$5:M650),IF(L651="","",H651))</f>
      </c>
      <c r="N651" s="4">
        <f>IF(AND(L651="",L650&lt;&gt;""),SUM(N$5:N650),IF(M651&lt;&gt;"",L651*M651,""))</f>
      </c>
      <c r="O651" s="4">
        <f>IF(AND(L651="",L650&lt;&gt;""),SUM(O$5:O650),IF(AND(M651&lt;&gt;"",N651&lt;&gt;""),L651*N651,""))</f>
      </c>
    </row>
    <row r="652" spans="4:15" ht="12.75">
      <c r="D652" s="1">
        <f>IF(OR(COUNT($D$5:D651)&gt;0,AND(NOT(ISNUMBER(F652)),F652&lt;&gt;""),OR(AND(ISNUMBER(F652),G652&lt;=F652,G652&lt;&gt;""),AND(G652&lt;&gt;"",NOT(ISNUMBER(G652)))),OR(AND(OR(NOT(ISNUMBER(F652)),NOT(ISNUMBER(G652))),H652&lt;&gt;""),AND(H652&lt;&gt;"",NOT(ISNUMBER(H652)))),AND(F652&lt;&gt;"",MAX($F$5:$G651)&gt;F652)),1,"")</f>
      </c>
      <c r="F652" s="11"/>
      <c r="G652" s="11"/>
      <c r="H652" s="11"/>
      <c r="J652" s="4">
        <f t="shared" si="30"/>
      </c>
      <c r="K652" s="4">
        <f t="shared" si="31"/>
      </c>
      <c r="L652" s="14">
        <f t="shared" si="32"/>
      </c>
      <c r="M652" s="4">
        <f>IF(AND(L652="",L651&lt;&gt;""),SUM(M$5:M651),IF(L652="","",H652))</f>
      </c>
      <c r="N652" s="4">
        <f>IF(AND(L652="",L651&lt;&gt;""),SUM(N$5:N651),IF(M652&lt;&gt;"",L652*M652,""))</f>
      </c>
      <c r="O652" s="4">
        <f>IF(AND(L652="",L651&lt;&gt;""),SUM(O$5:O651),IF(AND(M652&lt;&gt;"",N652&lt;&gt;""),L652*N652,""))</f>
      </c>
    </row>
    <row r="653" spans="4:15" ht="12.75">
      <c r="D653" s="1">
        <f>IF(OR(COUNT($D$5:D652)&gt;0,AND(NOT(ISNUMBER(F653)),F653&lt;&gt;""),OR(AND(ISNUMBER(F653),G653&lt;=F653,G653&lt;&gt;""),AND(G653&lt;&gt;"",NOT(ISNUMBER(G653)))),OR(AND(OR(NOT(ISNUMBER(F653)),NOT(ISNUMBER(G653))),H653&lt;&gt;""),AND(H653&lt;&gt;"",NOT(ISNUMBER(H653)))),AND(F653&lt;&gt;"",MAX($F$5:$G652)&gt;F653)),1,"")</f>
      </c>
      <c r="F653" s="11"/>
      <c r="G653" s="11"/>
      <c r="H653" s="11"/>
      <c r="J653" s="4">
        <f t="shared" si="30"/>
      </c>
      <c r="K653" s="4">
        <f t="shared" si="31"/>
      </c>
      <c r="L653" s="14">
        <f t="shared" si="32"/>
      </c>
      <c r="M653" s="4">
        <f>IF(AND(L653="",L652&lt;&gt;""),SUM(M$5:M652),IF(L653="","",H653))</f>
      </c>
      <c r="N653" s="4">
        <f>IF(AND(L653="",L652&lt;&gt;""),SUM(N$5:N652),IF(M653&lt;&gt;"",L653*M653,""))</f>
      </c>
      <c r="O653" s="4">
        <f>IF(AND(L653="",L652&lt;&gt;""),SUM(O$5:O652),IF(AND(M653&lt;&gt;"",N653&lt;&gt;""),L653*N653,""))</f>
      </c>
    </row>
    <row r="654" spans="4:15" ht="12.75">
      <c r="D654" s="1">
        <f>IF(OR(COUNT($D$5:D653)&gt;0,AND(NOT(ISNUMBER(F654)),F654&lt;&gt;""),OR(AND(ISNUMBER(F654),G654&lt;=F654,G654&lt;&gt;""),AND(G654&lt;&gt;"",NOT(ISNUMBER(G654)))),OR(AND(OR(NOT(ISNUMBER(F654)),NOT(ISNUMBER(G654))),H654&lt;&gt;""),AND(H654&lt;&gt;"",NOT(ISNUMBER(H654)))),AND(F654&lt;&gt;"",MAX($F$5:$G653)&gt;F654)),1,"")</f>
      </c>
      <c r="F654" s="11"/>
      <c r="G654" s="11"/>
      <c r="H654" s="11"/>
      <c r="J654" s="4">
        <f t="shared" si="30"/>
      </c>
      <c r="K654" s="4">
        <f t="shared" si="31"/>
      </c>
      <c r="L654" s="14">
        <f t="shared" si="32"/>
      </c>
      <c r="M654" s="4">
        <f>IF(AND(L654="",L653&lt;&gt;""),SUM(M$5:M653),IF(L654="","",H654))</f>
      </c>
      <c r="N654" s="4">
        <f>IF(AND(L654="",L653&lt;&gt;""),SUM(N$5:N653),IF(M654&lt;&gt;"",L654*M654,""))</f>
      </c>
      <c r="O654" s="4">
        <f>IF(AND(L654="",L653&lt;&gt;""),SUM(O$5:O653),IF(AND(M654&lt;&gt;"",N654&lt;&gt;""),L654*N654,""))</f>
      </c>
    </row>
    <row r="655" spans="4:15" ht="12.75">
      <c r="D655" s="1">
        <f>IF(OR(COUNT($D$5:D654)&gt;0,AND(NOT(ISNUMBER(F655)),F655&lt;&gt;""),OR(AND(ISNUMBER(F655),G655&lt;=F655,G655&lt;&gt;""),AND(G655&lt;&gt;"",NOT(ISNUMBER(G655)))),OR(AND(OR(NOT(ISNUMBER(F655)),NOT(ISNUMBER(G655))),H655&lt;&gt;""),AND(H655&lt;&gt;"",NOT(ISNUMBER(H655)))),AND(F655&lt;&gt;"",MAX($F$5:$G654)&gt;F655)),1,"")</f>
      </c>
      <c r="F655" s="11"/>
      <c r="G655" s="11"/>
      <c r="H655" s="11"/>
      <c r="J655" s="4">
        <f t="shared" si="30"/>
      </c>
      <c r="K655" s="4">
        <f t="shared" si="31"/>
      </c>
      <c r="L655" s="14">
        <f t="shared" si="32"/>
      </c>
      <c r="M655" s="4">
        <f>IF(AND(L655="",L654&lt;&gt;""),SUM(M$5:M654),IF(L655="","",H655))</f>
      </c>
      <c r="N655" s="4">
        <f>IF(AND(L655="",L654&lt;&gt;""),SUM(N$5:N654),IF(M655&lt;&gt;"",L655*M655,""))</f>
      </c>
      <c r="O655" s="4">
        <f>IF(AND(L655="",L654&lt;&gt;""),SUM(O$5:O654),IF(AND(M655&lt;&gt;"",N655&lt;&gt;""),L655*N655,""))</f>
      </c>
    </row>
    <row r="656" spans="4:15" ht="12.75">
      <c r="D656" s="1">
        <f>IF(OR(COUNT($D$5:D655)&gt;0,AND(NOT(ISNUMBER(F656)),F656&lt;&gt;""),OR(AND(ISNUMBER(F656),G656&lt;=F656,G656&lt;&gt;""),AND(G656&lt;&gt;"",NOT(ISNUMBER(G656)))),OR(AND(OR(NOT(ISNUMBER(F656)),NOT(ISNUMBER(G656))),H656&lt;&gt;""),AND(H656&lt;&gt;"",NOT(ISNUMBER(H656)))),AND(F656&lt;&gt;"",MAX($F$5:$G655)&gt;F656)),1,"")</f>
      </c>
      <c r="F656" s="11"/>
      <c r="G656" s="11"/>
      <c r="H656" s="11"/>
      <c r="J656" s="4">
        <f t="shared" si="30"/>
      </c>
      <c r="K656" s="4">
        <f t="shared" si="31"/>
      </c>
      <c r="L656" s="14">
        <f t="shared" si="32"/>
      </c>
      <c r="M656" s="4">
        <f>IF(AND(L656="",L655&lt;&gt;""),SUM(M$5:M655),IF(L656="","",H656))</f>
      </c>
      <c r="N656" s="4">
        <f>IF(AND(L656="",L655&lt;&gt;""),SUM(N$5:N655),IF(M656&lt;&gt;"",L656*M656,""))</f>
      </c>
      <c r="O656" s="4">
        <f>IF(AND(L656="",L655&lt;&gt;""),SUM(O$5:O655),IF(AND(M656&lt;&gt;"",N656&lt;&gt;""),L656*N656,""))</f>
      </c>
    </row>
    <row r="657" spans="4:15" ht="12.75">
      <c r="D657" s="1">
        <f>IF(OR(COUNT($D$5:D656)&gt;0,AND(NOT(ISNUMBER(F657)),F657&lt;&gt;""),OR(AND(ISNUMBER(F657),G657&lt;=F657,G657&lt;&gt;""),AND(G657&lt;&gt;"",NOT(ISNUMBER(G657)))),OR(AND(OR(NOT(ISNUMBER(F657)),NOT(ISNUMBER(G657))),H657&lt;&gt;""),AND(H657&lt;&gt;"",NOT(ISNUMBER(H657)))),AND(F657&lt;&gt;"",MAX($F$5:$G656)&gt;F657)),1,"")</f>
      </c>
      <c r="F657" s="11"/>
      <c r="G657" s="11"/>
      <c r="H657" s="11"/>
      <c r="J657" s="4">
        <f t="shared" si="30"/>
      </c>
      <c r="K657" s="4">
        <f t="shared" si="31"/>
      </c>
      <c r="L657" s="14">
        <f t="shared" si="32"/>
      </c>
      <c r="M657" s="4">
        <f>IF(AND(L657="",L656&lt;&gt;""),SUM(M$5:M656),IF(L657="","",H657))</f>
      </c>
      <c r="N657" s="4">
        <f>IF(AND(L657="",L656&lt;&gt;""),SUM(N$5:N656),IF(M657&lt;&gt;"",L657*M657,""))</f>
      </c>
      <c r="O657" s="4">
        <f>IF(AND(L657="",L656&lt;&gt;""),SUM(O$5:O656),IF(AND(M657&lt;&gt;"",N657&lt;&gt;""),L657*N657,""))</f>
      </c>
    </row>
    <row r="658" spans="4:15" ht="12.75">
      <c r="D658" s="1">
        <f>IF(OR(COUNT($D$5:D657)&gt;0,AND(NOT(ISNUMBER(F658)),F658&lt;&gt;""),OR(AND(ISNUMBER(F658),G658&lt;=F658,G658&lt;&gt;""),AND(G658&lt;&gt;"",NOT(ISNUMBER(G658)))),OR(AND(OR(NOT(ISNUMBER(F658)),NOT(ISNUMBER(G658))),H658&lt;&gt;""),AND(H658&lt;&gt;"",NOT(ISNUMBER(H658)))),AND(F658&lt;&gt;"",MAX($F$5:$G657)&gt;F658)),1,"")</f>
      </c>
      <c r="F658" s="11"/>
      <c r="G658" s="11"/>
      <c r="H658" s="11"/>
      <c r="J658" s="4">
        <f t="shared" si="30"/>
      </c>
      <c r="K658" s="4">
        <f t="shared" si="31"/>
      </c>
      <c r="L658" s="14">
        <f t="shared" si="32"/>
      </c>
      <c r="M658" s="4">
        <f>IF(AND(L658="",L657&lt;&gt;""),SUM(M$5:M657),IF(L658="","",H658))</f>
      </c>
      <c r="N658" s="4">
        <f>IF(AND(L658="",L657&lt;&gt;""),SUM(N$5:N657),IF(M658&lt;&gt;"",L658*M658,""))</f>
      </c>
      <c r="O658" s="4">
        <f>IF(AND(L658="",L657&lt;&gt;""),SUM(O$5:O657),IF(AND(M658&lt;&gt;"",N658&lt;&gt;""),L658*N658,""))</f>
      </c>
    </row>
    <row r="659" spans="4:15" ht="12.75">
      <c r="D659" s="1">
        <f>IF(OR(COUNT($D$5:D658)&gt;0,AND(NOT(ISNUMBER(F659)),F659&lt;&gt;""),OR(AND(ISNUMBER(F659),G659&lt;=F659,G659&lt;&gt;""),AND(G659&lt;&gt;"",NOT(ISNUMBER(G659)))),OR(AND(OR(NOT(ISNUMBER(F659)),NOT(ISNUMBER(G659))),H659&lt;&gt;""),AND(H659&lt;&gt;"",NOT(ISNUMBER(H659)))),AND(F659&lt;&gt;"",MAX($F$5:$G658)&gt;F659)),1,"")</f>
      </c>
      <c r="F659" s="11"/>
      <c r="G659" s="11"/>
      <c r="H659" s="11"/>
      <c r="J659" s="4">
        <f t="shared" si="30"/>
      </c>
      <c r="K659" s="4">
        <f t="shared" si="31"/>
      </c>
      <c r="L659" s="14">
        <f t="shared" si="32"/>
      </c>
      <c r="M659" s="4">
        <f>IF(AND(L659="",L658&lt;&gt;""),SUM(M$5:M658),IF(L659="","",H659))</f>
      </c>
      <c r="N659" s="4">
        <f>IF(AND(L659="",L658&lt;&gt;""),SUM(N$5:N658),IF(M659&lt;&gt;"",L659*M659,""))</f>
      </c>
      <c r="O659" s="4">
        <f>IF(AND(L659="",L658&lt;&gt;""),SUM(O$5:O658),IF(AND(M659&lt;&gt;"",N659&lt;&gt;""),L659*N659,""))</f>
      </c>
    </row>
    <row r="660" spans="4:15" ht="12.75">
      <c r="D660" s="1">
        <f>IF(OR(COUNT($D$5:D659)&gt;0,AND(NOT(ISNUMBER(F660)),F660&lt;&gt;""),OR(AND(ISNUMBER(F660),G660&lt;=F660,G660&lt;&gt;""),AND(G660&lt;&gt;"",NOT(ISNUMBER(G660)))),OR(AND(OR(NOT(ISNUMBER(F660)),NOT(ISNUMBER(G660))),H660&lt;&gt;""),AND(H660&lt;&gt;"",NOT(ISNUMBER(H660)))),AND(F660&lt;&gt;"",MAX($F$5:$G659)&gt;F660)),1,"")</f>
      </c>
      <c r="F660" s="11"/>
      <c r="G660" s="11"/>
      <c r="H660" s="11"/>
      <c r="J660" s="4">
        <f t="shared" si="30"/>
      </c>
      <c r="K660" s="4">
        <f t="shared" si="31"/>
      </c>
      <c r="L660" s="14">
        <f t="shared" si="32"/>
      </c>
      <c r="M660" s="4">
        <f>IF(AND(L660="",L659&lt;&gt;""),SUM(M$5:M659),IF(L660="","",H660))</f>
      </c>
      <c r="N660" s="4">
        <f>IF(AND(L660="",L659&lt;&gt;""),SUM(N$5:N659),IF(M660&lt;&gt;"",L660*M660,""))</f>
      </c>
      <c r="O660" s="4">
        <f>IF(AND(L660="",L659&lt;&gt;""),SUM(O$5:O659),IF(AND(M660&lt;&gt;"",N660&lt;&gt;""),L660*N660,""))</f>
      </c>
    </row>
    <row r="661" spans="4:15" ht="12.75">
      <c r="D661" s="1">
        <f>IF(OR(COUNT($D$5:D660)&gt;0,AND(NOT(ISNUMBER(F661)),F661&lt;&gt;""),OR(AND(ISNUMBER(F661),G661&lt;=F661,G661&lt;&gt;""),AND(G661&lt;&gt;"",NOT(ISNUMBER(G661)))),OR(AND(OR(NOT(ISNUMBER(F661)),NOT(ISNUMBER(G661))),H661&lt;&gt;""),AND(H661&lt;&gt;"",NOT(ISNUMBER(H661)))),AND(F661&lt;&gt;"",MAX($F$5:$G660)&gt;F661)),1,"")</f>
      </c>
      <c r="F661" s="11"/>
      <c r="G661" s="11"/>
      <c r="H661" s="11"/>
      <c r="J661" s="4">
        <f t="shared" si="30"/>
      </c>
      <c r="K661" s="4">
        <f t="shared" si="31"/>
      </c>
      <c r="L661" s="14">
        <f t="shared" si="32"/>
      </c>
      <c r="M661" s="4">
        <f>IF(AND(L661="",L660&lt;&gt;""),SUM(M$5:M660),IF(L661="","",H661))</f>
      </c>
      <c r="N661" s="4">
        <f>IF(AND(L661="",L660&lt;&gt;""),SUM(N$5:N660),IF(M661&lt;&gt;"",L661*M661,""))</f>
      </c>
      <c r="O661" s="4">
        <f>IF(AND(L661="",L660&lt;&gt;""),SUM(O$5:O660),IF(AND(M661&lt;&gt;"",N661&lt;&gt;""),L661*N661,""))</f>
      </c>
    </row>
    <row r="662" spans="4:15" ht="12.75">
      <c r="D662" s="1">
        <f>IF(OR(COUNT($D$5:D661)&gt;0,AND(NOT(ISNUMBER(F662)),F662&lt;&gt;""),OR(AND(ISNUMBER(F662),G662&lt;=F662,G662&lt;&gt;""),AND(G662&lt;&gt;"",NOT(ISNUMBER(G662)))),OR(AND(OR(NOT(ISNUMBER(F662)),NOT(ISNUMBER(G662))),H662&lt;&gt;""),AND(H662&lt;&gt;"",NOT(ISNUMBER(H662)))),AND(F662&lt;&gt;"",MAX($F$5:$G661)&gt;F662)),1,"")</f>
      </c>
      <c r="F662" s="11"/>
      <c r="G662" s="11"/>
      <c r="H662" s="11"/>
      <c r="J662" s="4">
        <f t="shared" si="30"/>
      </c>
      <c r="K662" s="4">
        <f t="shared" si="31"/>
      </c>
      <c r="L662" s="14">
        <f t="shared" si="32"/>
      </c>
      <c r="M662" s="4">
        <f>IF(AND(L662="",L661&lt;&gt;""),SUM(M$5:M661),IF(L662="","",H662))</f>
      </c>
      <c r="N662" s="4">
        <f>IF(AND(L662="",L661&lt;&gt;""),SUM(N$5:N661),IF(M662&lt;&gt;"",L662*M662,""))</f>
      </c>
      <c r="O662" s="4">
        <f>IF(AND(L662="",L661&lt;&gt;""),SUM(O$5:O661),IF(AND(M662&lt;&gt;"",N662&lt;&gt;""),L662*N662,""))</f>
      </c>
    </row>
    <row r="663" spans="4:15" ht="12.75">
      <c r="D663" s="1">
        <f>IF(OR(COUNT($D$5:D662)&gt;0,AND(NOT(ISNUMBER(F663)),F663&lt;&gt;""),OR(AND(ISNUMBER(F663),G663&lt;=F663,G663&lt;&gt;""),AND(G663&lt;&gt;"",NOT(ISNUMBER(G663)))),OR(AND(OR(NOT(ISNUMBER(F663)),NOT(ISNUMBER(G663))),H663&lt;&gt;""),AND(H663&lt;&gt;"",NOT(ISNUMBER(H663)))),AND(F663&lt;&gt;"",MAX($F$5:$G662)&gt;F663)),1,"")</f>
      </c>
      <c r="F663" s="11"/>
      <c r="G663" s="11"/>
      <c r="H663" s="11"/>
      <c r="J663" s="4">
        <f t="shared" si="30"/>
      </c>
      <c r="K663" s="4">
        <f t="shared" si="31"/>
      </c>
      <c r="L663" s="14">
        <f t="shared" si="32"/>
      </c>
      <c r="M663" s="4">
        <f>IF(AND(L663="",L662&lt;&gt;""),SUM(M$5:M662),IF(L663="","",H663))</f>
      </c>
      <c r="N663" s="4">
        <f>IF(AND(L663="",L662&lt;&gt;""),SUM(N$5:N662),IF(M663&lt;&gt;"",L663*M663,""))</f>
      </c>
      <c r="O663" s="4">
        <f>IF(AND(L663="",L662&lt;&gt;""),SUM(O$5:O662),IF(AND(M663&lt;&gt;"",N663&lt;&gt;""),L663*N663,""))</f>
      </c>
    </row>
    <row r="664" spans="4:15" ht="12.75">
      <c r="D664" s="1">
        <f>IF(OR(COUNT($D$5:D663)&gt;0,AND(NOT(ISNUMBER(F664)),F664&lt;&gt;""),OR(AND(ISNUMBER(F664),G664&lt;=F664,G664&lt;&gt;""),AND(G664&lt;&gt;"",NOT(ISNUMBER(G664)))),OR(AND(OR(NOT(ISNUMBER(F664)),NOT(ISNUMBER(G664))),H664&lt;&gt;""),AND(H664&lt;&gt;"",NOT(ISNUMBER(H664)))),AND(F664&lt;&gt;"",MAX($F$5:$G663)&gt;F664)),1,"")</f>
      </c>
      <c r="F664" s="11"/>
      <c r="G664" s="11"/>
      <c r="H664" s="11"/>
      <c r="J664" s="4">
        <f t="shared" si="30"/>
      </c>
      <c r="K664" s="4">
        <f t="shared" si="31"/>
      </c>
      <c r="L664" s="14">
        <f t="shared" si="32"/>
      </c>
      <c r="M664" s="4">
        <f>IF(AND(L664="",L663&lt;&gt;""),SUM(M$5:M663),IF(L664="","",H664))</f>
      </c>
      <c r="N664" s="4">
        <f>IF(AND(L664="",L663&lt;&gt;""),SUM(N$5:N663),IF(M664&lt;&gt;"",L664*M664,""))</f>
      </c>
      <c r="O664" s="4">
        <f>IF(AND(L664="",L663&lt;&gt;""),SUM(O$5:O663),IF(AND(M664&lt;&gt;"",N664&lt;&gt;""),L664*N664,""))</f>
      </c>
    </row>
    <row r="665" spans="4:15" ht="12.75">
      <c r="D665" s="1">
        <f>IF(OR(COUNT($D$5:D664)&gt;0,AND(NOT(ISNUMBER(F665)),F665&lt;&gt;""),OR(AND(ISNUMBER(F665),G665&lt;=F665,G665&lt;&gt;""),AND(G665&lt;&gt;"",NOT(ISNUMBER(G665)))),OR(AND(OR(NOT(ISNUMBER(F665)),NOT(ISNUMBER(G665))),H665&lt;&gt;""),AND(H665&lt;&gt;"",NOT(ISNUMBER(H665)))),AND(F665&lt;&gt;"",MAX($F$5:$G664)&gt;F665)),1,"")</f>
      </c>
      <c r="F665" s="11"/>
      <c r="G665" s="11"/>
      <c r="H665" s="11"/>
      <c r="J665" s="4">
        <f t="shared" si="30"/>
      </c>
      <c r="K665" s="4">
        <f t="shared" si="31"/>
      </c>
      <c r="L665" s="14">
        <f t="shared" si="32"/>
      </c>
      <c r="M665" s="4">
        <f>IF(AND(L665="",L664&lt;&gt;""),SUM(M$5:M664),IF(L665="","",H665))</f>
      </c>
      <c r="N665" s="4">
        <f>IF(AND(L665="",L664&lt;&gt;""),SUM(N$5:N664),IF(M665&lt;&gt;"",L665*M665,""))</f>
      </c>
      <c r="O665" s="4">
        <f>IF(AND(L665="",L664&lt;&gt;""),SUM(O$5:O664),IF(AND(M665&lt;&gt;"",N665&lt;&gt;""),L665*N665,""))</f>
      </c>
    </row>
    <row r="666" spans="4:15" ht="12.75">
      <c r="D666" s="1">
        <f>IF(OR(COUNT($D$5:D665)&gt;0,AND(NOT(ISNUMBER(F666)),F666&lt;&gt;""),OR(AND(ISNUMBER(F666),G666&lt;=F666,G666&lt;&gt;""),AND(G666&lt;&gt;"",NOT(ISNUMBER(G666)))),OR(AND(OR(NOT(ISNUMBER(F666)),NOT(ISNUMBER(G666))),H666&lt;&gt;""),AND(H666&lt;&gt;"",NOT(ISNUMBER(H666)))),AND(F666&lt;&gt;"",MAX($F$5:$G665)&gt;F666)),1,"")</f>
      </c>
      <c r="F666" s="11"/>
      <c r="G666" s="11"/>
      <c r="H666" s="11"/>
      <c r="J666" s="4">
        <f t="shared" si="30"/>
      </c>
      <c r="K666" s="4">
        <f t="shared" si="31"/>
      </c>
      <c r="L666" s="14">
        <f t="shared" si="32"/>
      </c>
      <c r="M666" s="4">
        <f>IF(AND(L666="",L665&lt;&gt;""),SUM(M$5:M665),IF(L666="","",H666))</f>
      </c>
      <c r="N666" s="4">
        <f>IF(AND(L666="",L665&lt;&gt;""),SUM(N$5:N665),IF(M666&lt;&gt;"",L666*M666,""))</f>
      </c>
      <c r="O666" s="4">
        <f>IF(AND(L666="",L665&lt;&gt;""),SUM(O$5:O665),IF(AND(M666&lt;&gt;"",N666&lt;&gt;""),L666*N666,""))</f>
      </c>
    </row>
    <row r="667" spans="4:15" ht="12.75">
      <c r="D667" s="1">
        <f>IF(OR(COUNT($D$5:D666)&gt;0,AND(NOT(ISNUMBER(F667)),F667&lt;&gt;""),OR(AND(ISNUMBER(F667),G667&lt;=F667,G667&lt;&gt;""),AND(G667&lt;&gt;"",NOT(ISNUMBER(G667)))),OR(AND(OR(NOT(ISNUMBER(F667)),NOT(ISNUMBER(G667))),H667&lt;&gt;""),AND(H667&lt;&gt;"",NOT(ISNUMBER(H667)))),AND(F667&lt;&gt;"",MAX($F$5:$G666)&gt;F667)),1,"")</f>
      </c>
      <c r="F667" s="11"/>
      <c r="G667" s="11"/>
      <c r="H667" s="11"/>
      <c r="J667" s="4">
        <f t="shared" si="30"/>
      </c>
      <c r="K667" s="4">
        <f t="shared" si="31"/>
      </c>
      <c r="L667" s="14">
        <f t="shared" si="32"/>
      </c>
      <c r="M667" s="4">
        <f>IF(AND(L667="",L666&lt;&gt;""),SUM(M$5:M666),IF(L667="","",H667))</f>
      </c>
      <c r="N667" s="4">
        <f>IF(AND(L667="",L666&lt;&gt;""),SUM(N$5:N666),IF(M667&lt;&gt;"",L667*M667,""))</f>
      </c>
      <c r="O667" s="4">
        <f>IF(AND(L667="",L666&lt;&gt;""),SUM(O$5:O666),IF(AND(M667&lt;&gt;"",N667&lt;&gt;""),L667*N667,""))</f>
      </c>
    </row>
    <row r="668" spans="4:15" ht="12.75">
      <c r="D668" s="1">
        <f>IF(OR(COUNT($D$5:D667)&gt;0,AND(NOT(ISNUMBER(F668)),F668&lt;&gt;""),OR(AND(ISNUMBER(F668),G668&lt;=F668,G668&lt;&gt;""),AND(G668&lt;&gt;"",NOT(ISNUMBER(G668)))),OR(AND(OR(NOT(ISNUMBER(F668)),NOT(ISNUMBER(G668))),H668&lt;&gt;""),AND(H668&lt;&gt;"",NOT(ISNUMBER(H668)))),AND(F668&lt;&gt;"",MAX($F$5:$G667)&gt;F668)),1,"")</f>
      </c>
      <c r="F668" s="11"/>
      <c r="G668" s="11"/>
      <c r="H668" s="11"/>
      <c r="J668" s="4">
        <f t="shared" si="30"/>
      </c>
      <c r="K668" s="4">
        <f t="shared" si="31"/>
      </c>
      <c r="L668" s="14">
        <f t="shared" si="32"/>
      </c>
      <c r="M668" s="4">
        <f>IF(AND(L668="",L667&lt;&gt;""),SUM(M$5:M667),IF(L668="","",H668))</f>
      </c>
      <c r="N668" s="4">
        <f>IF(AND(L668="",L667&lt;&gt;""),SUM(N$5:N667),IF(M668&lt;&gt;"",L668*M668,""))</f>
      </c>
      <c r="O668" s="4">
        <f>IF(AND(L668="",L667&lt;&gt;""),SUM(O$5:O667),IF(AND(M668&lt;&gt;"",N668&lt;&gt;""),L668*N668,""))</f>
      </c>
    </row>
    <row r="669" spans="4:15" ht="12.75">
      <c r="D669" s="1">
        <f>IF(OR(COUNT($D$5:D668)&gt;0,AND(NOT(ISNUMBER(F669)),F669&lt;&gt;""),OR(AND(ISNUMBER(F669),G669&lt;=F669,G669&lt;&gt;""),AND(G669&lt;&gt;"",NOT(ISNUMBER(G669)))),OR(AND(OR(NOT(ISNUMBER(F669)),NOT(ISNUMBER(G669))),H669&lt;&gt;""),AND(H669&lt;&gt;"",NOT(ISNUMBER(H669)))),AND(F669&lt;&gt;"",MAX($F$5:$G668)&gt;F669)),1,"")</f>
      </c>
      <c r="F669" s="11"/>
      <c r="G669" s="11"/>
      <c r="H669" s="11"/>
      <c r="J669" s="4">
        <f t="shared" si="30"/>
      </c>
      <c r="K669" s="4">
        <f t="shared" si="31"/>
      </c>
      <c r="L669" s="14">
        <f t="shared" si="32"/>
      </c>
      <c r="M669" s="4">
        <f>IF(AND(L669="",L668&lt;&gt;""),SUM(M$5:M668),IF(L669="","",H669))</f>
      </c>
      <c r="N669" s="4">
        <f>IF(AND(L669="",L668&lt;&gt;""),SUM(N$5:N668),IF(M669&lt;&gt;"",L669*M669,""))</f>
      </c>
      <c r="O669" s="4">
        <f>IF(AND(L669="",L668&lt;&gt;""),SUM(O$5:O668),IF(AND(M669&lt;&gt;"",N669&lt;&gt;""),L669*N669,""))</f>
      </c>
    </row>
    <row r="670" spans="4:15" ht="12.75">
      <c r="D670" s="1">
        <f>IF(OR(COUNT($D$5:D669)&gt;0,AND(NOT(ISNUMBER(F670)),F670&lt;&gt;""),OR(AND(ISNUMBER(F670),G670&lt;=F670,G670&lt;&gt;""),AND(G670&lt;&gt;"",NOT(ISNUMBER(G670)))),OR(AND(OR(NOT(ISNUMBER(F670)),NOT(ISNUMBER(G670))),H670&lt;&gt;""),AND(H670&lt;&gt;"",NOT(ISNUMBER(H670)))),AND(F670&lt;&gt;"",MAX($F$5:$G669)&gt;F670)),1,"")</f>
      </c>
      <c r="F670" s="11"/>
      <c r="G670" s="11"/>
      <c r="H670" s="11"/>
      <c r="J670" s="4">
        <f t="shared" si="30"/>
      </c>
      <c r="K670" s="4">
        <f t="shared" si="31"/>
      </c>
      <c r="L670" s="14">
        <f t="shared" si="32"/>
      </c>
      <c r="M670" s="4">
        <f>IF(AND(L670="",L669&lt;&gt;""),SUM(M$5:M669),IF(L670="","",H670))</f>
      </c>
      <c r="N670" s="4">
        <f>IF(AND(L670="",L669&lt;&gt;""),SUM(N$5:N669),IF(M670&lt;&gt;"",L670*M670,""))</f>
      </c>
      <c r="O670" s="4">
        <f>IF(AND(L670="",L669&lt;&gt;""),SUM(O$5:O669),IF(AND(M670&lt;&gt;"",N670&lt;&gt;""),L670*N670,""))</f>
      </c>
    </row>
    <row r="671" spans="4:15" ht="12.75">
      <c r="D671" s="1">
        <f>IF(OR(COUNT($D$5:D670)&gt;0,AND(NOT(ISNUMBER(F671)),F671&lt;&gt;""),OR(AND(ISNUMBER(F671),G671&lt;=F671,G671&lt;&gt;""),AND(G671&lt;&gt;"",NOT(ISNUMBER(G671)))),OR(AND(OR(NOT(ISNUMBER(F671)),NOT(ISNUMBER(G671))),H671&lt;&gt;""),AND(H671&lt;&gt;"",NOT(ISNUMBER(H671)))),AND(F671&lt;&gt;"",MAX($F$5:$G670)&gt;F671)),1,"")</f>
      </c>
      <c r="F671" s="11"/>
      <c r="G671" s="11"/>
      <c r="H671" s="11"/>
      <c r="J671" s="4">
        <f t="shared" si="30"/>
      </c>
      <c r="K671" s="4">
        <f t="shared" si="31"/>
      </c>
      <c r="L671" s="14">
        <f t="shared" si="32"/>
      </c>
      <c r="M671" s="4">
        <f>IF(AND(L671="",L670&lt;&gt;""),SUM(M$5:M670),IF(L671="","",H671))</f>
      </c>
      <c r="N671" s="4">
        <f>IF(AND(L671="",L670&lt;&gt;""),SUM(N$5:N670),IF(M671&lt;&gt;"",L671*M671,""))</f>
      </c>
      <c r="O671" s="4">
        <f>IF(AND(L671="",L670&lt;&gt;""),SUM(O$5:O670),IF(AND(M671&lt;&gt;"",N671&lt;&gt;""),L671*N671,""))</f>
      </c>
    </row>
    <row r="672" spans="4:15" ht="12.75">
      <c r="D672" s="1">
        <f>IF(OR(COUNT($D$5:D671)&gt;0,AND(NOT(ISNUMBER(F672)),F672&lt;&gt;""),OR(AND(ISNUMBER(F672),G672&lt;=F672,G672&lt;&gt;""),AND(G672&lt;&gt;"",NOT(ISNUMBER(G672)))),OR(AND(OR(NOT(ISNUMBER(F672)),NOT(ISNUMBER(G672))),H672&lt;&gt;""),AND(H672&lt;&gt;"",NOT(ISNUMBER(H672)))),AND(F672&lt;&gt;"",MAX($F$5:$G671)&gt;F672)),1,"")</f>
      </c>
      <c r="F672" s="11"/>
      <c r="G672" s="11"/>
      <c r="H672" s="11"/>
      <c r="J672" s="4">
        <f t="shared" si="30"/>
      </c>
      <c r="K672" s="4">
        <f t="shared" si="31"/>
      </c>
      <c r="L672" s="14">
        <f t="shared" si="32"/>
      </c>
      <c r="M672" s="4">
        <f>IF(AND(L672="",L671&lt;&gt;""),SUM(M$5:M671),IF(L672="","",H672))</f>
      </c>
      <c r="N672" s="4">
        <f>IF(AND(L672="",L671&lt;&gt;""),SUM(N$5:N671),IF(M672&lt;&gt;"",L672*M672,""))</f>
      </c>
      <c r="O672" s="4">
        <f>IF(AND(L672="",L671&lt;&gt;""),SUM(O$5:O671),IF(AND(M672&lt;&gt;"",N672&lt;&gt;""),L672*N672,""))</f>
      </c>
    </row>
    <row r="673" spans="4:15" ht="12.75">
      <c r="D673" s="1">
        <f>IF(OR(COUNT($D$5:D672)&gt;0,AND(NOT(ISNUMBER(F673)),F673&lt;&gt;""),OR(AND(ISNUMBER(F673),G673&lt;=F673,G673&lt;&gt;""),AND(G673&lt;&gt;"",NOT(ISNUMBER(G673)))),OR(AND(OR(NOT(ISNUMBER(F673)),NOT(ISNUMBER(G673))),H673&lt;&gt;""),AND(H673&lt;&gt;"",NOT(ISNUMBER(H673)))),AND(F673&lt;&gt;"",MAX($F$5:$G672)&gt;F673)),1,"")</f>
      </c>
      <c r="F673" s="11"/>
      <c r="G673" s="11"/>
      <c r="H673" s="11"/>
      <c r="J673" s="4">
        <f t="shared" si="30"/>
      </c>
      <c r="K673" s="4">
        <f t="shared" si="31"/>
      </c>
      <c r="L673" s="14">
        <f t="shared" si="32"/>
      </c>
      <c r="M673" s="4">
        <f>IF(AND(L673="",L672&lt;&gt;""),SUM(M$5:M672),IF(L673="","",H673))</f>
      </c>
      <c r="N673" s="4">
        <f>IF(AND(L673="",L672&lt;&gt;""),SUM(N$5:N672),IF(M673&lt;&gt;"",L673*M673,""))</f>
      </c>
      <c r="O673" s="4">
        <f>IF(AND(L673="",L672&lt;&gt;""),SUM(O$5:O672),IF(AND(M673&lt;&gt;"",N673&lt;&gt;""),L673*N673,""))</f>
      </c>
    </row>
    <row r="674" spans="4:15" ht="12.75">
      <c r="D674" s="1">
        <f>IF(OR(COUNT($D$5:D673)&gt;0,AND(NOT(ISNUMBER(F674)),F674&lt;&gt;""),OR(AND(ISNUMBER(F674),G674&lt;=F674,G674&lt;&gt;""),AND(G674&lt;&gt;"",NOT(ISNUMBER(G674)))),OR(AND(OR(NOT(ISNUMBER(F674)),NOT(ISNUMBER(G674))),H674&lt;&gt;""),AND(H674&lt;&gt;"",NOT(ISNUMBER(H674)))),AND(F674&lt;&gt;"",MAX($F$5:$G673)&gt;F674)),1,"")</f>
      </c>
      <c r="F674" s="11"/>
      <c r="G674" s="11"/>
      <c r="H674" s="11"/>
      <c r="J674" s="4">
        <f t="shared" si="30"/>
      </c>
      <c r="K674" s="4">
        <f t="shared" si="31"/>
      </c>
      <c r="L674" s="14">
        <f t="shared" si="32"/>
      </c>
      <c r="M674" s="4">
        <f>IF(AND(L674="",L673&lt;&gt;""),SUM(M$5:M673),IF(L674="","",H674))</f>
      </c>
      <c r="N674" s="4">
        <f>IF(AND(L674="",L673&lt;&gt;""),SUM(N$5:N673),IF(M674&lt;&gt;"",L674*M674,""))</f>
      </c>
      <c r="O674" s="4">
        <f>IF(AND(L674="",L673&lt;&gt;""),SUM(O$5:O673),IF(AND(M674&lt;&gt;"",N674&lt;&gt;""),L674*N674,""))</f>
      </c>
    </row>
    <row r="675" spans="4:15" ht="12.75">
      <c r="D675" s="1">
        <f>IF(OR(COUNT($D$5:D674)&gt;0,AND(NOT(ISNUMBER(F675)),F675&lt;&gt;""),OR(AND(ISNUMBER(F675),G675&lt;=F675,G675&lt;&gt;""),AND(G675&lt;&gt;"",NOT(ISNUMBER(G675)))),OR(AND(OR(NOT(ISNUMBER(F675)),NOT(ISNUMBER(G675))),H675&lt;&gt;""),AND(H675&lt;&gt;"",NOT(ISNUMBER(H675)))),AND(F675&lt;&gt;"",MAX($F$5:$G674)&gt;F675)),1,"")</f>
      </c>
      <c r="F675" s="11"/>
      <c r="G675" s="11"/>
      <c r="H675" s="11"/>
      <c r="J675" s="4">
        <f t="shared" si="30"/>
      </c>
      <c r="K675" s="4">
        <f t="shared" si="31"/>
      </c>
      <c r="L675" s="14">
        <f t="shared" si="32"/>
      </c>
      <c r="M675" s="4">
        <f>IF(AND(L675="",L674&lt;&gt;""),SUM(M$5:M674),IF(L675="","",H675))</f>
      </c>
      <c r="N675" s="4">
        <f>IF(AND(L675="",L674&lt;&gt;""),SUM(N$5:N674),IF(M675&lt;&gt;"",L675*M675,""))</f>
      </c>
      <c r="O675" s="4">
        <f>IF(AND(L675="",L674&lt;&gt;""),SUM(O$5:O674),IF(AND(M675&lt;&gt;"",N675&lt;&gt;""),L675*N675,""))</f>
      </c>
    </row>
    <row r="676" spans="4:15" ht="12.75">
      <c r="D676" s="1">
        <f>IF(OR(COUNT($D$5:D675)&gt;0,AND(NOT(ISNUMBER(F676)),F676&lt;&gt;""),OR(AND(ISNUMBER(F676),G676&lt;=F676,G676&lt;&gt;""),AND(G676&lt;&gt;"",NOT(ISNUMBER(G676)))),OR(AND(OR(NOT(ISNUMBER(F676)),NOT(ISNUMBER(G676))),H676&lt;&gt;""),AND(H676&lt;&gt;"",NOT(ISNUMBER(H676)))),AND(F676&lt;&gt;"",MAX($F$5:$G675)&gt;F676)),1,"")</f>
      </c>
      <c r="F676" s="11"/>
      <c r="G676" s="11"/>
      <c r="H676" s="11"/>
      <c r="J676" s="4">
        <f t="shared" si="30"/>
      </c>
      <c r="K676" s="4">
        <f t="shared" si="31"/>
      </c>
      <c r="L676" s="14">
        <f t="shared" si="32"/>
      </c>
      <c r="M676" s="4">
        <f>IF(AND(L676="",L675&lt;&gt;""),SUM(M$5:M675),IF(L676="","",H676))</f>
      </c>
      <c r="N676" s="4">
        <f>IF(AND(L676="",L675&lt;&gt;""),SUM(N$5:N675),IF(M676&lt;&gt;"",L676*M676,""))</f>
      </c>
      <c r="O676" s="4">
        <f>IF(AND(L676="",L675&lt;&gt;""),SUM(O$5:O675),IF(AND(M676&lt;&gt;"",N676&lt;&gt;""),L676*N676,""))</f>
      </c>
    </row>
    <row r="677" spans="4:15" ht="12.75">
      <c r="D677" s="1">
        <f>IF(OR(COUNT($D$5:D676)&gt;0,AND(NOT(ISNUMBER(F677)),F677&lt;&gt;""),OR(AND(ISNUMBER(F677),G677&lt;=F677,G677&lt;&gt;""),AND(G677&lt;&gt;"",NOT(ISNUMBER(G677)))),OR(AND(OR(NOT(ISNUMBER(F677)),NOT(ISNUMBER(G677))),H677&lt;&gt;""),AND(H677&lt;&gt;"",NOT(ISNUMBER(H677)))),AND(F677&lt;&gt;"",MAX($F$5:$G676)&gt;F677)),1,"")</f>
      </c>
      <c r="F677" s="11"/>
      <c r="G677" s="11"/>
      <c r="H677" s="11"/>
      <c r="J677" s="4">
        <f t="shared" si="30"/>
      </c>
      <c r="K677" s="4">
        <f t="shared" si="31"/>
      </c>
      <c r="L677" s="14">
        <f t="shared" si="32"/>
      </c>
      <c r="M677" s="4">
        <f>IF(AND(L677="",L676&lt;&gt;""),SUM(M$5:M676),IF(L677="","",H677))</f>
      </c>
      <c r="N677" s="4">
        <f>IF(AND(L677="",L676&lt;&gt;""),SUM(N$5:N676),IF(M677&lt;&gt;"",L677*M677,""))</f>
      </c>
      <c r="O677" s="4">
        <f>IF(AND(L677="",L676&lt;&gt;""),SUM(O$5:O676),IF(AND(M677&lt;&gt;"",N677&lt;&gt;""),L677*N677,""))</f>
      </c>
    </row>
    <row r="678" spans="4:15" ht="12.75">
      <c r="D678" s="1">
        <f>IF(OR(COUNT($D$5:D677)&gt;0,AND(NOT(ISNUMBER(F678)),F678&lt;&gt;""),OR(AND(ISNUMBER(F678),G678&lt;=F678,G678&lt;&gt;""),AND(G678&lt;&gt;"",NOT(ISNUMBER(G678)))),OR(AND(OR(NOT(ISNUMBER(F678)),NOT(ISNUMBER(G678))),H678&lt;&gt;""),AND(H678&lt;&gt;"",NOT(ISNUMBER(H678)))),AND(F678&lt;&gt;"",MAX($F$5:$G677)&gt;F678)),1,"")</f>
      </c>
      <c r="F678" s="11"/>
      <c r="G678" s="11"/>
      <c r="H678" s="11"/>
      <c r="J678" s="4">
        <f t="shared" si="30"/>
      </c>
      <c r="K678" s="4">
        <f t="shared" si="31"/>
      </c>
      <c r="L678" s="14">
        <f t="shared" si="32"/>
      </c>
      <c r="M678" s="4">
        <f>IF(AND(L678="",L677&lt;&gt;""),SUM(M$5:M677),IF(L678="","",H678))</f>
      </c>
      <c r="N678" s="4">
        <f>IF(AND(L678="",L677&lt;&gt;""),SUM(N$5:N677),IF(M678&lt;&gt;"",L678*M678,""))</f>
      </c>
      <c r="O678" s="4">
        <f>IF(AND(L678="",L677&lt;&gt;""),SUM(O$5:O677),IF(AND(M678&lt;&gt;"",N678&lt;&gt;""),L678*N678,""))</f>
      </c>
    </row>
    <row r="679" spans="4:15" ht="12.75">
      <c r="D679" s="1">
        <f>IF(OR(COUNT($D$5:D678)&gt;0,AND(NOT(ISNUMBER(F679)),F679&lt;&gt;""),OR(AND(ISNUMBER(F679),G679&lt;=F679,G679&lt;&gt;""),AND(G679&lt;&gt;"",NOT(ISNUMBER(G679)))),OR(AND(OR(NOT(ISNUMBER(F679)),NOT(ISNUMBER(G679))),H679&lt;&gt;""),AND(H679&lt;&gt;"",NOT(ISNUMBER(H679)))),AND(F679&lt;&gt;"",MAX($F$5:$G678)&gt;F679)),1,"")</f>
      </c>
      <c r="F679" s="11"/>
      <c r="G679" s="11"/>
      <c r="H679" s="11"/>
      <c r="J679" s="4">
        <f t="shared" si="30"/>
      </c>
      <c r="K679" s="4">
        <f t="shared" si="31"/>
      </c>
      <c r="L679" s="14">
        <f t="shared" si="32"/>
      </c>
      <c r="M679" s="4">
        <f>IF(AND(L679="",L678&lt;&gt;""),SUM(M$5:M678),IF(L679="","",H679))</f>
      </c>
      <c r="N679" s="4">
        <f>IF(AND(L679="",L678&lt;&gt;""),SUM(N$5:N678),IF(M679&lt;&gt;"",L679*M679,""))</f>
      </c>
      <c r="O679" s="4">
        <f>IF(AND(L679="",L678&lt;&gt;""),SUM(O$5:O678),IF(AND(M679&lt;&gt;"",N679&lt;&gt;""),L679*N679,""))</f>
      </c>
    </row>
    <row r="680" spans="4:15" ht="12.75">
      <c r="D680" s="1">
        <f>IF(OR(COUNT($D$5:D679)&gt;0,AND(NOT(ISNUMBER(F680)),F680&lt;&gt;""),OR(AND(ISNUMBER(F680),G680&lt;=F680,G680&lt;&gt;""),AND(G680&lt;&gt;"",NOT(ISNUMBER(G680)))),OR(AND(OR(NOT(ISNUMBER(F680)),NOT(ISNUMBER(G680))),H680&lt;&gt;""),AND(H680&lt;&gt;"",NOT(ISNUMBER(H680)))),AND(F680&lt;&gt;"",MAX($F$5:$G679)&gt;F680)),1,"")</f>
      </c>
      <c r="F680" s="11"/>
      <c r="G680" s="11"/>
      <c r="H680" s="11"/>
      <c r="J680" s="4">
        <f t="shared" si="30"/>
      </c>
      <c r="K680" s="4">
        <f t="shared" si="31"/>
      </c>
      <c r="L680" s="14">
        <f t="shared" si="32"/>
      </c>
      <c r="M680" s="4">
        <f>IF(AND(L680="",L679&lt;&gt;""),SUM(M$5:M679),IF(L680="","",H680))</f>
      </c>
      <c r="N680" s="4">
        <f>IF(AND(L680="",L679&lt;&gt;""),SUM(N$5:N679),IF(M680&lt;&gt;"",L680*M680,""))</f>
      </c>
      <c r="O680" s="4">
        <f>IF(AND(L680="",L679&lt;&gt;""),SUM(O$5:O679),IF(AND(M680&lt;&gt;"",N680&lt;&gt;""),L680*N680,""))</f>
      </c>
    </row>
    <row r="681" spans="4:15" ht="12.75">
      <c r="D681" s="1">
        <f>IF(OR(COUNT($D$5:D680)&gt;0,AND(NOT(ISNUMBER(F681)),F681&lt;&gt;""),OR(AND(ISNUMBER(F681),G681&lt;=F681,G681&lt;&gt;""),AND(G681&lt;&gt;"",NOT(ISNUMBER(G681)))),OR(AND(OR(NOT(ISNUMBER(F681)),NOT(ISNUMBER(G681))),H681&lt;&gt;""),AND(H681&lt;&gt;"",NOT(ISNUMBER(H681)))),AND(F681&lt;&gt;"",MAX($F$5:$G680)&gt;F681)),1,"")</f>
      </c>
      <c r="F681" s="11"/>
      <c r="G681" s="11"/>
      <c r="H681" s="11"/>
      <c r="J681" s="4">
        <f t="shared" si="30"/>
      </c>
      <c r="K681" s="4">
        <f t="shared" si="31"/>
      </c>
      <c r="L681" s="14">
        <f t="shared" si="32"/>
      </c>
      <c r="M681" s="4">
        <f>IF(AND(L681="",L680&lt;&gt;""),SUM(M$5:M680),IF(L681="","",H681))</f>
      </c>
      <c r="N681" s="4">
        <f>IF(AND(L681="",L680&lt;&gt;""),SUM(N$5:N680),IF(M681&lt;&gt;"",L681*M681,""))</f>
      </c>
      <c r="O681" s="4">
        <f>IF(AND(L681="",L680&lt;&gt;""),SUM(O$5:O680),IF(AND(M681&lt;&gt;"",N681&lt;&gt;""),L681*N681,""))</f>
      </c>
    </row>
    <row r="682" spans="4:15" ht="12.75">
      <c r="D682" s="1">
        <f>IF(OR(COUNT($D$5:D681)&gt;0,AND(NOT(ISNUMBER(F682)),F682&lt;&gt;""),OR(AND(ISNUMBER(F682),G682&lt;=F682,G682&lt;&gt;""),AND(G682&lt;&gt;"",NOT(ISNUMBER(G682)))),OR(AND(OR(NOT(ISNUMBER(F682)),NOT(ISNUMBER(G682))),H682&lt;&gt;""),AND(H682&lt;&gt;"",NOT(ISNUMBER(H682)))),AND(F682&lt;&gt;"",MAX($F$5:$G681)&gt;F682)),1,"")</f>
      </c>
      <c r="F682" s="11"/>
      <c r="G682" s="11"/>
      <c r="H682" s="11"/>
      <c r="J682" s="4">
        <f t="shared" si="30"/>
      </c>
      <c r="K682" s="4">
        <f t="shared" si="31"/>
      </c>
      <c r="L682" s="14">
        <f t="shared" si="32"/>
      </c>
      <c r="M682" s="4">
        <f>IF(AND(L682="",L681&lt;&gt;""),SUM(M$5:M681),IF(L682="","",H682))</f>
      </c>
      <c r="N682" s="4">
        <f>IF(AND(L682="",L681&lt;&gt;""),SUM(N$5:N681),IF(M682&lt;&gt;"",L682*M682,""))</f>
      </c>
      <c r="O682" s="4">
        <f>IF(AND(L682="",L681&lt;&gt;""),SUM(O$5:O681),IF(AND(M682&lt;&gt;"",N682&lt;&gt;""),L682*N682,""))</f>
      </c>
    </row>
    <row r="683" spans="4:15" ht="12.75">
      <c r="D683" s="1">
        <f>IF(OR(COUNT($D$5:D682)&gt;0,AND(NOT(ISNUMBER(F683)),F683&lt;&gt;""),OR(AND(ISNUMBER(F683),G683&lt;=F683,G683&lt;&gt;""),AND(G683&lt;&gt;"",NOT(ISNUMBER(G683)))),OR(AND(OR(NOT(ISNUMBER(F683)),NOT(ISNUMBER(G683))),H683&lt;&gt;""),AND(H683&lt;&gt;"",NOT(ISNUMBER(H683)))),AND(F683&lt;&gt;"",MAX($F$5:$G682)&gt;F683)),1,"")</f>
      </c>
      <c r="F683" s="11"/>
      <c r="G683" s="11"/>
      <c r="H683" s="11"/>
      <c r="J683" s="4">
        <f t="shared" si="30"/>
      </c>
      <c r="K683" s="4">
        <f t="shared" si="31"/>
      </c>
      <c r="L683" s="14">
        <f t="shared" si="32"/>
      </c>
      <c r="M683" s="4">
        <f>IF(AND(L683="",L682&lt;&gt;""),SUM(M$5:M682),IF(L683="","",H683))</f>
      </c>
      <c r="N683" s="4">
        <f>IF(AND(L683="",L682&lt;&gt;""),SUM(N$5:N682),IF(M683&lt;&gt;"",L683*M683,""))</f>
      </c>
      <c r="O683" s="4">
        <f>IF(AND(L683="",L682&lt;&gt;""),SUM(O$5:O682),IF(AND(M683&lt;&gt;"",N683&lt;&gt;""),L683*N683,""))</f>
      </c>
    </row>
    <row r="684" spans="4:15" ht="12.75">
      <c r="D684" s="1">
        <f>IF(OR(COUNT($D$5:D683)&gt;0,AND(NOT(ISNUMBER(F684)),F684&lt;&gt;""),OR(AND(ISNUMBER(F684),G684&lt;=F684,G684&lt;&gt;""),AND(G684&lt;&gt;"",NOT(ISNUMBER(G684)))),OR(AND(OR(NOT(ISNUMBER(F684)),NOT(ISNUMBER(G684))),H684&lt;&gt;""),AND(H684&lt;&gt;"",NOT(ISNUMBER(H684)))),AND(F684&lt;&gt;"",MAX($F$5:$G683)&gt;F684)),1,"")</f>
      </c>
      <c r="F684" s="11"/>
      <c r="G684" s="11"/>
      <c r="H684" s="11"/>
      <c r="J684" s="4">
        <f t="shared" si="30"/>
      </c>
      <c r="K684" s="4">
        <f t="shared" si="31"/>
      </c>
      <c r="L684" s="14">
        <f t="shared" si="32"/>
      </c>
      <c r="M684" s="4">
        <f>IF(AND(L684="",L683&lt;&gt;""),SUM(M$5:M683),IF(L684="","",H684))</f>
      </c>
      <c r="N684" s="4">
        <f>IF(AND(L684="",L683&lt;&gt;""),SUM(N$5:N683),IF(M684&lt;&gt;"",L684*M684,""))</f>
      </c>
      <c r="O684" s="4">
        <f>IF(AND(L684="",L683&lt;&gt;""),SUM(O$5:O683),IF(AND(M684&lt;&gt;"",N684&lt;&gt;""),L684*N684,""))</f>
      </c>
    </row>
    <row r="685" spans="4:15" ht="12.75">
      <c r="D685" s="1">
        <f>IF(OR(COUNT($D$5:D684)&gt;0,AND(NOT(ISNUMBER(F685)),F685&lt;&gt;""),OR(AND(ISNUMBER(F685),G685&lt;=F685,G685&lt;&gt;""),AND(G685&lt;&gt;"",NOT(ISNUMBER(G685)))),OR(AND(OR(NOT(ISNUMBER(F685)),NOT(ISNUMBER(G685))),H685&lt;&gt;""),AND(H685&lt;&gt;"",NOT(ISNUMBER(H685)))),AND(F685&lt;&gt;"",MAX($F$5:$G684)&gt;F685)),1,"")</f>
      </c>
      <c r="F685" s="11"/>
      <c r="G685" s="11"/>
      <c r="H685" s="11"/>
      <c r="J685" s="4">
        <f t="shared" si="30"/>
      </c>
      <c r="K685" s="4">
        <f t="shared" si="31"/>
      </c>
      <c r="L685" s="14">
        <f t="shared" si="32"/>
      </c>
      <c r="M685" s="4">
        <f>IF(AND(L685="",L684&lt;&gt;""),SUM(M$5:M684),IF(L685="","",H685))</f>
      </c>
      <c r="N685" s="4">
        <f>IF(AND(L685="",L684&lt;&gt;""),SUM(N$5:N684),IF(M685&lt;&gt;"",L685*M685,""))</f>
      </c>
      <c r="O685" s="4">
        <f>IF(AND(L685="",L684&lt;&gt;""),SUM(O$5:O684),IF(AND(M685&lt;&gt;"",N685&lt;&gt;""),L685*N685,""))</f>
      </c>
    </row>
    <row r="686" spans="4:15" ht="12.75">
      <c r="D686" s="1">
        <f>IF(OR(COUNT($D$5:D685)&gt;0,AND(NOT(ISNUMBER(F686)),F686&lt;&gt;""),OR(AND(ISNUMBER(F686),G686&lt;=F686,G686&lt;&gt;""),AND(G686&lt;&gt;"",NOT(ISNUMBER(G686)))),OR(AND(OR(NOT(ISNUMBER(F686)),NOT(ISNUMBER(G686))),H686&lt;&gt;""),AND(H686&lt;&gt;"",NOT(ISNUMBER(H686)))),AND(F686&lt;&gt;"",MAX($F$5:$G685)&gt;F686)),1,"")</f>
      </c>
      <c r="F686" s="11"/>
      <c r="G686" s="11"/>
      <c r="H686" s="11"/>
      <c r="J686" s="4">
        <f t="shared" si="30"/>
      </c>
      <c r="K686" s="4">
        <f t="shared" si="31"/>
      </c>
      <c r="L686" s="14">
        <f t="shared" si="32"/>
      </c>
      <c r="M686" s="4">
        <f>IF(AND(L686="",L685&lt;&gt;""),SUM(M$5:M685),IF(L686="","",H686))</f>
      </c>
      <c r="N686" s="4">
        <f>IF(AND(L686="",L685&lt;&gt;""),SUM(N$5:N685),IF(M686&lt;&gt;"",L686*M686,""))</f>
      </c>
      <c r="O686" s="4">
        <f>IF(AND(L686="",L685&lt;&gt;""),SUM(O$5:O685),IF(AND(M686&lt;&gt;"",N686&lt;&gt;""),L686*N686,""))</f>
      </c>
    </row>
    <row r="687" spans="4:15" ht="12.75">
      <c r="D687" s="1">
        <f>IF(OR(COUNT($D$5:D686)&gt;0,AND(NOT(ISNUMBER(F687)),F687&lt;&gt;""),OR(AND(ISNUMBER(F687),G687&lt;=F687,G687&lt;&gt;""),AND(G687&lt;&gt;"",NOT(ISNUMBER(G687)))),OR(AND(OR(NOT(ISNUMBER(F687)),NOT(ISNUMBER(G687))),H687&lt;&gt;""),AND(H687&lt;&gt;"",NOT(ISNUMBER(H687)))),AND(F687&lt;&gt;"",MAX($F$5:$G686)&gt;F687)),1,"")</f>
      </c>
      <c r="F687" s="11"/>
      <c r="G687" s="11"/>
      <c r="H687" s="11"/>
      <c r="J687" s="4">
        <f t="shared" si="30"/>
      </c>
      <c r="K687" s="4">
        <f t="shared" si="31"/>
      </c>
      <c r="L687" s="14">
        <f t="shared" si="32"/>
      </c>
      <c r="M687" s="4">
        <f>IF(AND(L687="",L686&lt;&gt;""),SUM(M$5:M686),IF(L687="","",H687))</f>
      </c>
      <c r="N687" s="4">
        <f>IF(AND(L687="",L686&lt;&gt;""),SUM(N$5:N686),IF(M687&lt;&gt;"",L687*M687,""))</f>
      </c>
      <c r="O687" s="4">
        <f>IF(AND(L687="",L686&lt;&gt;""),SUM(O$5:O686),IF(AND(M687&lt;&gt;"",N687&lt;&gt;""),L687*N687,""))</f>
      </c>
    </row>
    <row r="688" spans="4:15" ht="12.75">
      <c r="D688" s="1">
        <f>IF(OR(COUNT($D$5:D687)&gt;0,AND(NOT(ISNUMBER(F688)),F688&lt;&gt;""),OR(AND(ISNUMBER(F688),G688&lt;=F688,G688&lt;&gt;""),AND(G688&lt;&gt;"",NOT(ISNUMBER(G688)))),OR(AND(OR(NOT(ISNUMBER(F688)),NOT(ISNUMBER(G688))),H688&lt;&gt;""),AND(H688&lt;&gt;"",NOT(ISNUMBER(H688)))),AND(F688&lt;&gt;"",MAX($F$5:$G687)&gt;F688)),1,"")</f>
      </c>
      <c r="F688" s="11"/>
      <c r="G688" s="11"/>
      <c r="H688" s="11"/>
      <c r="J688" s="4">
        <f t="shared" si="30"/>
      </c>
      <c r="K688" s="4">
        <f t="shared" si="31"/>
      </c>
      <c r="L688" s="14">
        <f t="shared" si="32"/>
      </c>
      <c r="M688" s="4">
        <f>IF(AND(L688="",L687&lt;&gt;""),SUM(M$5:M687),IF(L688="","",H688))</f>
      </c>
      <c r="N688" s="4">
        <f>IF(AND(L688="",L687&lt;&gt;""),SUM(N$5:N687),IF(M688&lt;&gt;"",L688*M688,""))</f>
      </c>
      <c r="O688" s="4">
        <f>IF(AND(L688="",L687&lt;&gt;""),SUM(O$5:O687),IF(AND(M688&lt;&gt;"",N688&lt;&gt;""),L688*N688,""))</f>
      </c>
    </row>
    <row r="689" spans="4:15" ht="12.75">
      <c r="D689" s="1">
        <f>IF(OR(COUNT($D$5:D688)&gt;0,AND(NOT(ISNUMBER(F689)),F689&lt;&gt;""),OR(AND(ISNUMBER(F689),G689&lt;=F689,G689&lt;&gt;""),AND(G689&lt;&gt;"",NOT(ISNUMBER(G689)))),OR(AND(OR(NOT(ISNUMBER(F689)),NOT(ISNUMBER(G689))),H689&lt;&gt;""),AND(H689&lt;&gt;"",NOT(ISNUMBER(H689)))),AND(F689&lt;&gt;"",MAX($F$5:$G688)&gt;F689)),1,"")</f>
      </c>
      <c r="F689" s="11"/>
      <c r="G689" s="11"/>
      <c r="H689" s="11"/>
      <c r="J689" s="4">
        <f t="shared" si="30"/>
      </c>
      <c r="K689" s="4">
        <f t="shared" si="31"/>
      </c>
      <c r="L689" s="14">
        <f t="shared" si="32"/>
      </c>
      <c r="M689" s="4">
        <f>IF(AND(L689="",L688&lt;&gt;""),SUM(M$5:M688),IF(L689="","",H689))</f>
      </c>
      <c r="N689" s="4">
        <f>IF(AND(L689="",L688&lt;&gt;""),SUM(N$5:N688),IF(M689&lt;&gt;"",L689*M689,""))</f>
      </c>
      <c r="O689" s="4">
        <f>IF(AND(L689="",L688&lt;&gt;""),SUM(O$5:O688),IF(AND(M689&lt;&gt;"",N689&lt;&gt;""),L689*N689,""))</f>
      </c>
    </row>
    <row r="690" spans="4:15" ht="12.75">
      <c r="D690" s="1">
        <f>IF(OR(COUNT($D$5:D689)&gt;0,AND(NOT(ISNUMBER(F690)),F690&lt;&gt;""),OR(AND(ISNUMBER(F690),G690&lt;=F690,G690&lt;&gt;""),AND(G690&lt;&gt;"",NOT(ISNUMBER(G690)))),OR(AND(OR(NOT(ISNUMBER(F690)),NOT(ISNUMBER(G690))),H690&lt;&gt;""),AND(H690&lt;&gt;"",NOT(ISNUMBER(H690)))),AND(F690&lt;&gt;"",MAX($F$5:$G689)&gt;F690)),1,"")</f>
      </c>
      <c r="F690" s="11"/>
      <c r="G690" s="11"/>
      <c r="H690" s="11"/>
      <c r="J690" s="4">
        <f t="shared" si="30"/>
      </c>
      <c r="K690" s="4">
        <f t="shared" si="31"/>
      </c>
      <c r="L690" s="14">
        <f t="shared" si="32"/>
      </c>
      <c r="M690" s="4">
        <f>IF(AND(L690="",L689&lt;&gt;""),SUM(M$5:M689),IF(L690="","",H690))</f>
      </c>
      <c r="N690" s="4">
        <f>IF(AND(L690="",L689&lt;&gt;""),SUM(N$5:N689),IF(M690&lt;&gt;"",L690*M690,""))</f>
      </c>
      <c r="O690" s="4">
        <f>IF(AND(L690="",L689&lt;&gt;""),SUM(O$5:O689),IF(AND(M690&lt;&gt;"",N690&lt;&gt;""),L690*N690,""))</f>
      </c>
    </row>
    <row r="691" spans="4:15" ht="12.75">
      <c r="D691" s="1">
        <f>IF(OR(COUNT($D$5:D690)&gt;0,AND(NOT(ISNUMBER(F691)),F691&lt;&gt;""),OR(AND(ISNUMBER(F691),G691&lt;=F691,G691&lt;&gt;""),AND(G691&lt;&gt;"",NOT(ISNUMBER(G691)))),OR(AND(OR(NOT(ISNUMBER(F691)),NOT(ISNUMBER(G691))),H691&lt;&gt;""),AND(H691&lt;&gt;"",NOT(ISNUMBER(H691)))),AND(F691&lt;&gt;"",MAX($F$5:$G690)&gt;F691)),1,"")</f>
      </c>
      <c r="F691" s="11"/>
      <c r="G691" s="11"/>
      <c r="H691" s="11"/>
      <c r="J691" s="4">
        <f t="shared" si="30"/>
      </c>
      <c r="K691" s="4">
        <f t="shared" si="31"/>
      </c>
      <c r="L691" s="14">
        <f t="shared" si="32"/>
      </c>
      <c r="M691" s="4">
        <f>IF(AND(L691="",L690&lt;&gt;""),SUM(M$5:M690),IF(L691="","",H691))</f>
      </c>
      <c r="N691" s="4">
        <f>IF(AND(L691="",L690&lt;&gt;""),SUM(N$5:N690),IF(M691&lt;&gt;"",L691*M691,""))</f>
      </c>
      <c r="O691" s="4">
        <f>IF(AND(L691="",L690&lt;&gt;""),SUM(O$5:O690),IF(AND(M691&lt;&gt;"",N691&lt;&gt;""),L691*N691,""))</f>
      </c>
    </row>
    <row r="692" spans="4:15" ht="12.75">
      <c r="D692" s="1">
        <f>IF(OR(COUNT($D$5:D691)&gt;0,AND(NOT(ISNUMBER(F692)),F692&lt;&gt;""),OR(AND(ISNUMBER(F692),G692&lt;=F692,G692&lt;&gt;""),AND(G692&lt;&gt;"",NOT(ISNUMBER(G692)))),OR(AND(OR(NOT(ISNUMBER(F692)),NOT(ISNUMBER(G692))),H692&lt;&gt;""),AND(H692&lt;&gt;"",NOT(ISNUMBER(H692)))),AND(F692&lt;&gt;"",MAX($F$5:$G691)&gt;F692)),1,"")</f>
      </c>
      <c r="F692" s="11"/>
      <c r="G692" s="11"/>
      <c r="H692" s="11"/>
      <c r="J692" s="4">
        <f t="shared" si="30"/>
      </c>
      <c r="K692" s="4">
        <f t="shared" si="31"/>
      </c>
      <c r="L692" s="14">
        <f t="shared" si="32"/>
      </c>
      <c r="M692" s="4">
        <f>IF(AND(L692="",L691&lt;&gt;""),SUM(M$5:M691),IF(L692="","",H692))</f>
      </c>
      <c r="N692" s="4">
        <f>IF(AND(L692="",L691&lt;&gt;""),SUM(N$5:N691),IF(M692&lt;&gt;"",L692*M692,""))</f>
      </c>
      <c r="O692" s="4">
        <f>IF(AND(L692="",L691&lt;&gt;""),SUM(O$5:O691),IF(AND(M692&lt;&gt;"",N692&lt;&gt;""),L692*N692,""))</f>
      </c>
    </row>
    <row r="693" spans="4:15" ht="12.75">
      <c r="D693" s="1">
        <f>IF(OR(COUNT($D$5:D692)&gt;0,AND(NOT(ISNUMBER(F693)),F693&lt;&gt;""),OR(AND(ISNUMBER(F693),G693&lt;=F693,G693&lt;&gt;""),AND(G693&lt;&gt;"",NOT(ISNUMBER(G693)))),OR(AND(OR(NOT(ISNUMBER(F693)),NOT(ISNUMBER(G693))),H693&lt;&gt;""),AND(H693&lt;&gt;"",NOT(ISNUMBER(H693)))),AND(F693&lt;&gt;"",MAX($F$5:$G692)&gt;F693)),1,"")</f>
      </c>
      <c r="F693" s="11"/>
      <c r="G693" s="11"/>
      <c r="H693" s="11"/>
      <c r="J693" s="4">
        <f t="shared" si="30"/>
      </c>
      <c r="K693" s="4">
        <f t="shared" si="31"/>
      </c>
      <c r="L693" s="14">
        <f t="shared" si="32"/>
      </c>
      <c r="M693" s="4">
        <f>IF(AND(L693="",L692&lt;&gt;""),SUM(M$5:M692),IF(L693="","",H693))</f>
      </c>
      <c r="N693" s="4">
        <f>IF(AND(L693="",L692&lt;&gt;""),SUM(N$5:N692),IF(M693&lt;&gt;"",L693*M693,""))</f>
      </c>
      <c r="O693" s="4">
        <f>IF(AND(L693="",L692&lt;&gt;""),SUM(O$5:O692),IF(AND(M693&lt;&gt;"",N693&lt;&gt;""),L693*N693,""))</f>
      </c>
    </row>
    <row r="694" spans="4:15" ht="12.75">
      <c r="D694" s="1">
        <f>IF(OR(COUNT($D$5:D693)&gt;0,AND(NOT(ISNUMBER(F694)),F694&lt;&gt;""),OR(AND(ISNUMBER(F694),G694&lt;=F694,G694&lt;&gt;""),AND(G694&lt;&gt;"",NOT(ISNUMBER(G694)))),OR(AND(OR(NOT(ISNUMBER(F694)),NOT(ISNUMBER(G694))),H694&lt;&gt;""),AND(H694&lt;&gt;"",NOT(ISNUMBER(H694)))),AND(F694&lt;&gt;"",MAX($F$5:$G693)&gt;F694)),1,"")</f>
      </c>
      <c r="F694" s="11"/>
      <c r="G694" s="11"/>
      <c r="H694" s="11"/>
      <c r="J694" s="4">
        <f t="shared" si="30"/>
      </c>
      <c r="K694" s="4">
        <f t="shared" si="31"/>
      </c>
      <c r="L694" s="14">
        <f t="shared" si="32"/>
      </c>
      <c r="M694" s="4">
        <f>IF(AND(L694="",L693&lt;&gt;""),SUM(M$5:M693),IF(L694="","",H694))</f>
      </c>
      <c r="N694" s="4">
        <f>IF(AND(L694="",L693&lt;&gt;""),SUM(N$5:N693),IF(M694&lt;&gt;"",L694*M694,""))</f>
      </c>
      <c r="O694" s="4">
        <f>IF(AND(L694="",L693&lt;&gt;""),SUM(O$5:O693),IF(AND(M694&lt;&gt;"",N694&lt;&gt;""),L694*N694,""))</f>
      </c>
    </row>
    <row r="695" spans="4:15" ht="12.75">
      <c r="D695" s="1">
        <f>IF(OR(COUNT($D$5:D694)&gt;0,AND(NOT(ISNUMBER(F695)),F695&lt;&gt;""),OR(AND(ISNUMBER(F695),G695&lt;=F695,G695&lt;&gt;""),AND(G695&lt;&gt;"",NOT(ISNUMBER(G695)))),OR(AND(OR(NOT(ISNUMBER(F695)),NOT(ISNUMBER(G695))),H695&lt;&gt;""),AND(H695&lt;&gt;"",NOT(ISNUMBER(H695)))),AND(F695&lt;&gt;"",MAX($F$5:$G694)&gt;F695)),1,"")</f>
      </c>
      <c r="F695" s="11"/>
      <c r="G695" s="11"/>
      <c r="H695" s="11"/>
      <c r="J695" s="4">
        <f t="shared" si="30"/>
      </c>
      <c r="K695" s="4">
        <f t="shared" si="31"/>
      </c>
      <c r="L695" s="14">
        <f t="shared" si="32"/>
      </c>
      <c r="M695" s="4">
        <f>IF(AND(L695="",L694&lt;&gt;""),SUM(M$5:M694),IF(L695="","",H695))</f>
      </c>
      <c r="N695" s="4">
        <f>IF(AND(L695="",L694&lt;&gt;""),SUM(N$5:N694),IF(M695&lt;&gt;"",L695*M695,""))</f>
      </c>
      <c r="O695" s="4">
        <f>IF(AND(L695="",L694&lt;&gt;""),SUM(O$5:O694),IF(AND(M695&lt;&gt;"",N695&lt;&gt;""),L695*N695,""))</f>
      </c>
    </row>
    <row r="696" spans="4:15" ht="12.75">
      <c r="D696" s="1">
        <f>IF(OR(COUNT($D$5:D695)&gt;0,AND(NOT(ISNUMBER(F696)),F696&lt;&gt;""),OR(AND(ISNUMBER(F696),G696&lt;=F696,G696&lt;&gt;""),AND(G696&lt;&gt;"",NOT(ISNUMBER(G696)))),OR(AND(OR(NOT(ISNUMBER(F696)),NOT(ISNUMBER(G696))),H696&lt;&gt;""),AND(H696&lt;&gt;"",NOT(ISNUMBER(H696)))),AND(F696&lt;&gt;"",MAX($F$5:$G695)&gt;F696)),1,"")</f>
      </c>
      <c r="F696" s="11"/>
      <c r="G696" s="11"/>
      <c r="H696" s="11"/>
      <c r="J696" s="4">
        <f t="shared" si="30"/>
      </c>
      <c r="K696" s="4">
        <f t="shared" si="31"/>
      </c>
      <c r="L696" s="14">
        <f t="shared" si="32"/>
      </c>
      <c r="M696" s="4">
        <f>IF(AND(L696="",L695&lt;&gt;""),SUM(M$5:M695),IF(L696="","",H696))</f>
      </c>
      <c r="N696" s="4">
        <f>IF(AND(L696="",L695&lt;&gt;""),SUM(N$5:N695),IF(M696&lt;&gt;"",L696*M696,""))</f>
      </c>
      <c r="O696" s="4">
        <f>IF(AND(L696="",L695&lt;&gt;""),SUM(O$5:O695),IF(AND(M696&lt;&gt;"",N696&lt;&gt;""),L696*N696,""))</f>
      </c>
    </row>
    <row r="697" spans="4:15" ht="12.75">
      <c r="D697" s="1">
        <f>IF(OR(COUNT($D$5:D696)&gt;0,AND(NOT(ISNUMBER(F697)),F697&lt;&gt;""),OR(AND(ISNUMBER(F697),G697&lt;=F697,G697&lt;&gt;""),AND(G697&lt;&gt;"",NOT(ISNUMBER(G697)))),OR(AND(OR(NOT(ISNUMBER(F697)),NOT(ISNUMBER(G697))),H697&lt;&gt;""),AND(H697&lt;&gt;"",NOT(ISNUMBER(H697)))),AND(F697&lt;&gt;"",MAX($F$5:$G696)&gt;F697)),1,"")</f>
      </c>
      <c r="F697" s="11"/>
      <c r="G697" s="11"/>
      <c r="H697" s="11"/>
      <c r="J697" s="4">
        <f t="shared" si="30"/>
      </c>
      <c r="K697" s="4">
        <f t="shared" si="31"/>
      </c>
      <c r="L697" s="14">
        <f t="shared" si="32"/>
      </c>
      <c r="M697" s="4">
        <f>IF(AND(L697="",L696&lt;&gt;""),SUM(M$5:M696),IF(L697="","",H697))</f>
      </c>
      <c r="N697" s="4">
        <f>IF(AND(L697="",L696&lt;&gt;""),SUM(N$5:N696),IF(M697&lt;&gt;"",L697*M697,""))</f>
      </c>
      <c r="O697" s="4">
        <f>IF(AND(L697="",L696&lt;&gt;""),SUM(O$5:O696),IF(AND(M697&lt;&gt;"",N697&lt;&gt;""),L697*N697,""))</f>
      </c>
    </row>
    <row r="698" spans="4:15" ht="12.75">
      <c r="D698" s="1">
        <f>IF(OR(COUNT($D$5:D697)&gt;0,AND(NOT(ISNUMBER(F698)),F698&lt;&gt;""),OR(AND(ISNUMBER(F698),G698&lt;=F698,G698&lt;&gt;""),AND(G698&lt;&gt;"",NOT(ISNUMBER(G698)))),OR(AND(OR(NOT(ISNUMBER(F698)),NOT(ISNUMBER(G698))),H698&lt;&gt;""),AND(H698&lt;&gt;"",NOT(ISNUMBER(H698)))),AND(F698&lt;&gt;"",MAX($F$5:$G697)&gt;F698)),1,"")</f>
      </c>
      <c r="F698" s="11"/>
      <c r="G698" s="11"/>
      <c r="H698" s="11"/>
      <c r="J698" s="4">
        <f t="shared" si="30"/>
      </c>
      <c r="K698" s="4">
        <f t="shared" si="31"/>
      </c>
      <c r="L698" s="14">
        <f t="shared" si="32"/>
      </c>
      <c r="M698" s="4">
        <f>IF(AND(L698="",L697&lt;&gt;""),SUM(M$5:M697),IF(L698="","",H698))</f>
      </c>
      <c r="N698" s="4">
        <f>IF(AND(L698="",L697&lt;&gt;""),SUM(N$5:N697),IF(M698&lt;&gt;"",L698*M698,""))</f>
      </c>
      <c r="O698" s="4">
        <f>IF(AND(L698="",L697&lt;&gt;""),SUM(O$5:O697),IF(AND(M698&lt;&gt;"",N698&lt;&gt;""),L698*N698,""))</f>
      </c>
    </row>
    <row r="699" spans="4:15" ht="12.75">
      <c r="D699" s="1">
        <f>IF(OR(COUNT($D$5:D698)&gt;0,AND(NOT(ISNUMBER(F699)),F699&lt;&gt;""),OR(AND(ISNUMBER(F699),G699&lt;=F699,G699&lt;&gt;""),AND(G699&lt;&gt;"",NOT(ISNUMBER(G699)))),OR(AND(OR(NOT(ISNUMBER(F699)),NOT(ISNUMBER(G699))),H699&lt;&gt;""),AND(H699&lt;&gt;"",NOT(ISNUMBER(H699)))),AND(F699&lt;&gt;"",MAX($F$5:$G698)&gt;F699)),1,"")</f>
      </c>
      <c r="F699" s="11"/>
      <c r="G699" s="11"/>
      <c r="H699" s="11"/>
      <c r="J699" s="4">
        <f t="shared" si="30"/>
      </c>
      <c r="K699" s="4">
        <f t="shared" si="31"/>
      </c>
      <c r="L699" s="14">
        <f t="shared" si="32"/>
      </c>
      <c r="M699" s="4">
        <f>IF(AND(L699="",L698&lt;&gt;""),SUM(M$5:M698),IF(L699="","",H699))</f>
      </c>
      <c r="N699" s="4">
        <f>IF(AND(L699="",L698&lt;&gt;""),SUM(N$5:N698),IF(M699&lt;&gt;"",L699*M699,""))</f>
      </c>
      <c r="O699" s="4">
        <f>IF(AND(L699="",L698&lt;&gt;""),SUM(O$5:O698),IF(AND(M699&lt;&gt;"",N699&lt;&gt;""),L699*N699,""))</f>
      </c>
    </row>
    <row r="700" spans="4:15" ht="12.75">
      <c r="D700" s="1">
        <f>IF(OR(COUNT($D$5:D699)&gt;0,AND(NOT(ISNUMBER(F700)),F700&lt;&gt;""),OR(AND(ISNUMBER(F700),G700&lt;=F700,G700&lt;&gt;""),AND(G700&lt;&gt;"",NOT(ISNUMBER(G700)))),OR(AND(OR(NOT(ISNUMBER(F700)),NOT(ISNUMBER(G700))),H700&lt;&gt;""),AND(H700&lt;&gt;"",NOT(ISNUMBER(H700)))),AND(F700&lt;&gt;"",MAX($F$5:$G699)&gt;F700)),1,"")</f>
      </c>
      <c r="F700" s="11"/>
      <c r="G700" s="11"/>
      <c r="H700" s="11"/>
      <c r="J700" s="4">
        <f t="shared" si="30"/>
      </c>
      <c r="K700" s="4">
        <f t="shared" si="31"/>
      </c>
      <c r="L700" s="14">
        <f t="shared" si="32"/>
      </c>
      <c r="M700" s="4">
        <f>IF(AND(L700="",L699&lt;&gt;""),SUM(M$5:M699),IF(L700="","",H700))</f>
      </c>
      <c r="N700" s="4">
        <f>IF(AND(L700="",L699&lt;&gt;""),SUM(N$5:N699),IF(M700&lt;&gt;"",L700*M700,""))</f>
      </c>
      <c r="O700" s="4">
        <f>IF(AND(L700="",L699&lt;&gt;""),SUM(O$5:O699),IF(AND(M700&lt;&gt;"",N700&lt;&gt;""),L700*N700,""))</f>
      </c>
    </row>
    <row r="701" spans="4:15" ht="12.75">
      <c r="D701" s="1">
        <f>IF(OR(COUNT($D$5:D700)&gt;0,AND(NOT(ISNUMBER(F701)),F701&lt;&gt;""),OR(AND(ISNUMBER(F701),G701&lt;=F701,G701&lt;&gt;""),AND(G701&lt;&gt;"",NOT(ISNUMBER(G701)))),OR(AND(OR(NOT(ISNUMBER(F701)),NOT(ISNUMBER(G701))),H701&lt;&gt;""),AND(H701&lt;&gt;"",NOT(ISNUMBER(H701)))),AND(F701&lt;&gt;"",MAX($F$5:$G700)&gt;F701)),1,"")</f>
      </c>
      <c r="F701" s="11"/>
      <c r="G701" s="11"/>
      <c r="H701" s="11"/>
      <c r="J701" s="4">
        <f t="shared" si="30"/>
      </c>
      <c r="K701" s="4">
        <f t="shared" si="31"/>
      </c>
      <c r="L701" s="14">
        <f t="shared" si="32"/>
      </c>
      <c r="M701" s="4">
        <f>IF(AND(L701="",L700&lt;&gt;""),SUM(M$5:M700),IF(L701="","",H701))</f>
      </c>
      <c r="N701" s="4">
        <f>IF(AND(L701="",L700&lt;&gt;""),SUM(N$5:N700),IF(M701&lt;&gt;"",L701*M701,""))</f>
      </c>
      <c r="O701" s="4">
        <f>IF(AND(L701="",L700&lt;&gt;""),SUM(O$5:O700),IF(AND(M701&lt;&gt;"",N701&lt;&gt;""),L701*N701,""))</f>
      </c>
    </row>
    <row r="702" spans="4:15" ht="12.75">
      <c r="D702" s="1">
        <f>IF(OR(COUNT($D$5:D701)&gt;0,AND(NOT(ISNUMBER(F702)),F702&lt;&gt;""),OR(AND(ISNUMBER(F702),G702&lt;=F702,G702&lt;&gt;""),AND(G702&lt;&gt;"",NOT(ISNUMBER(G702)))),OR(AND(OR(NOT(ISNUMBER(F702)),NOT(ISNUMBER(G702))),H702&lt;&gt;""),AND(H702&lt;&gt;"",NOT(ISNUMBER(H702)))),AND(F702&lt;&gt;"",MAX($F$5:$G701)&gt;F702)),1,"")</f>
      </c>
      <c r="F702" s="11"/>
      <c r="G702" s="11"/>
      <c r="H702" s="11"/>
      <c r="J702" s="4">
        <f t="shared" si="30"/>
      </c>
      <c r="K702" s="4">
        <f t="shared" si="31"/>
      </c>
      <c r="L702" s="14">
        <f t="shared" si="32"/>
      </c>
      <c r="M702" s="4">
        <f>IF(AND(L702="",L701&lt;&gt;""),SUM(M$5:M701),IF(L702="","",H702))</f>
      </c>
      <c r="N702" s="4">
        <f>IF(AND(L702="",L701&lt;&gt;""),SUM(N$5:N701),IF(M702&lt;&gt;"",L702*M702,""))</f>
      </c>
      <c r="O702" s="4">
        <f>IF(AND(L702="",L701&lt;&gt;""),SUM(O$5:O701),IF(AND(M702&lt;&gt;"",N702&lt;&gt;""),L702*N702,""))</f>
      </c>
    </row>
    <row r="703" spans="4:15" ht="12.75">
      <c r="D703" s="1">
        <f>IF(OR(COUNT($D$5:D702)&gt;0,AND(NOT(ISNUMBER(F703)),F703&lt;&gt;""),OR(AND(ISNUMBER(F703),G703&lt;=F703,G703&lt;&gt;""),AND(G703&lt;&gt;"",NOT(ISNUMBER(G703)))),OR(AND(OR(NOT(ISNUMBER(F703)),NOT(ISNUMBER(G703))),H703&lt;&gt;""),AND(H703&lt;&gt;"",NOT(ISNUMBER(H703)))),AND(F703&lt;&gt;"",MAX($F$5:$G702)&gt;F703)),1,"")</f>
      </c>
      <c r="F703" s="11"/>
      <c r="G703" s="11"/>
      <c r="H703" s="11"/>
      <c r="J703" s="4">
        <f t="shared" si="30"/>
      </c>
      <c r="K703" s="4">
        <f t="shared" si="31"/>
      </c>
      <c r="L703" s="14">
        <f t="shared" si="32"/>
      </c>
      <c r="M703" s="4">
        <f>IF(AND(L703="",L702&lt;&gt;""),SUM(M$5:M702),IF(L703="","",H703))</f>
      </c>
      <c r="N703" s="4">
        <f>IF(AND(L703="",L702&lt;&gt;""),SUM(N$5:N702),IF(M703&lt;&gt;"",L703*M703,""))</f>
      </c>
      <c r="O703" s="4">
        <f>IF(AND(L703="",L702&lt;&gt;""),SUM(O$5:O702),IF(AND(M703&lt;&gt;"",N703&lt;&gt;""),L703*N703,""))</f>
      </c>
    </row>
    <row r="704" spans="4:15" ht="12.75">
      <c r="D704" s="1">
        <f>IF(OR(COUNT($D$5:D703)&gt;0,AND(NOT(ISNUMBER(F704)),F704&lt;&gt;""),OR(AND(ISNUMBER(F704),G704&lt;=F704,G704&lt;&gt;""),AND(G704&lt;&gt;"",NOT(ISNUMBER(G704)))),OR(AND(OR(NOT(ISNUMBER(F704)),NOT(ISNUMBER(G704))),H704&lt;&gt;""),AND(H704&lt;&gt;"",NOT(ISNUMBER(H704)))),AND(F704&lt;&gt;"",MAX($F$5:$G703)&gt;F704)),1,"")</f>
      </c>
      <c r="F704" s="11"/>
      <c r="G704" s="11"/>
      <c r="H704" s="11"/>
      <c r="J704" s="4">
        <f t="shared" si="30"/>
      </c>
      <c r="K704" s="4">
        <f t="shared" si="31"/>
      </c>
      <c r="L704" s="14">
        <f t="shared" si="32"/>
      </c>
      <c r="M704" s="4">
        <f>IF(AND(L704="",L703&lt;&gt;""),SUM(M$5:M703),IF(L704="","",H704))</f>
      </c>
      <c r="N704" s="4">
        <f>IF(AND(L704="",L703&lt;&gt;""),SUM(N$5:N703),IF(M704&lt;&gt;"",L704*M704,""))</f>
      </c>
      <c r="O704" s="4">
        <f>IF(AND(L704="",L703&lt;&gt;""),SUM(O$5:O703),IF(AND(M704&lt;&gt;"",N704&lt;&gt;""),L704*N704,""))</f>
      </c>
    </row>
    <row r="705" spans="4:15" ht="12.75">
      <c r="D705" s="1">
        <f>IF(OR(COUNT($D$5:D704)&gt;0,AND(NOT(ISNUMBER(F705)),F705&lt;&gt;""),OR(AND(ISNUMBER(F705),G705&lt;=F705,G705&lt;&gt;""),AND(G705&lt;&gt;"",NOT(ISNUMBER(G705)))),OR(AND(OR(NOT(ISNUMBER(F705)),NOT(ISNUMBER(G705))),H705&lt;&gt;""),AND(H705&lt;&gt;"",NOT(ISNUMBER(H705)))),AND(F705&lt;&gt;"",MAX($F$5:$G704)&gt;F705)),1,"")</f>
      </c>
      <c r="F705" s="11"/>
      <c r="G705" s="11"/>
      <c r="H705" s="11"/>
      <c r="J705" s="4">
        <f t="shared" si="30"/>
      </c>
      <c r="K705" s="4">
        <f t="shared" si="31"/>
      </c>
      <c r="L705" s="14">
        <f t="shared" si="32"/>
      </c>
      <c r="M705" s="4">
        <f>IF(AND(L705="",L704&lt;&gt;""),SUM(M$5:M704),IF(L705="","",H705))</f>
      </c>
      <c r="N705" s="4">
        <f>IF(AND(L705="",L704&lt;&gt;""),SUM(N$5:N704),IF(M705&lt;&gt;"",L705*M705,""))</f>
      </c>
      <c r="O705" s="4">
        <f>IF(AND(L705="",L704&lt;&gt;""),SUM(O$5:O704),IF(AND(M705&lt;&gt;"",N705&lt;&gt;""),L705*N705,""))</f>
      </c>
    </row>
    <row r="706" spans="4:15" ht="12.75">
      <c r="D706" s="1">
        <f>IF(OR(COUNT($D$5:D705)&gt;0,AND(NOT(ISNUMBER(F706)),F706&lt;&gt;""),OR(AND(ISNUMBER(F706),G706&lt;=F706,G706&lt;&gt;""),AND(G706&lt;&gt;"",NOT(ISNUMBER(G706)))),OR(AND(OR(NOT(ISNUMBER(F706)),NOT(ISNUMBER(G706))),H706&lt;&gt;""),AND(H706&lt;&gt;"",NOT(ISNUMBER(H706)))),AND(F706&lt;&gt;"",MAX($F$5:$G705)&gt;F706)),1,"")</f>
      </c>
      <c r="F706" s="11"/>
      <c r="G706" s="11"/>
      <c r="H706" s="11"/>
      <c r="J706" s="4">
        <f t="shared" si="30"/>
      </c>
      <c r="K706" s="4">
        <f t="shared" si="31"/>
      </c>
      <c r="L706" s="14">
        <f t="shared" si="32"/>
      </c>
      <c r="M706" s="4">
        <f>IF(AND(L706="",L705&lt;&gt;""),SUM(M$5:M705),IF(L706="","",H706))</f>
      </c>
      <c r="N706" s="4">
        <f>IF(AND(L706="",L705&lt;&gt;""),SUM(N$5:N705),IF(M706&lt;&gt;"",L706*M706,""))</f>
      </c>
      <c r="O706" s="4">
        <f>IF(AND(L706="",L705&lt;&gt;""),SUM(O$5:O705),IF(AND(M706&lt;&gt;"",N706&lt;&gt;""),L706*N706,""))</f>
      </c>
    </row>
    <row r="707" spans="4:15" ht="12.75">
      <c r="D707" s="1">
        <f>IF(OR(COUNT($D$5:D706)&gt;0,AND(NOT(ISNUMBER(F707)),F707&lt;&gt;""),OR(AND(ISNUMBER(F707),G707&lt;=F707,G707&lt;&gt;""),AND(G707&lt;&gt;"",NOT(ISNUMBER(G707)))),OR(AND(OR(NOT(ISNUMBER(F707)),NOT(ISNUMBER(G707))),H707&lt;&gt;""),AND(H707&lt;&gt;"",NOT(ISNUMBER(H707)))),AND(F707&lt;&gt;"",MAX($F$5:$G706)&gt;F707)),1,"")</f>
      </c>
      <c r="F707" s="11"/>
      <c r="G707" s="11"/>
      <c r="H707" s="11"/>
      <c r="J707" s="4">
        <f t="shared" si="30"/>
      </c>
      <c r="K707" s="4">
        <f t="shared" si="31"/>
      </c>
      <c r="L707" s="14">
        <f t="shared" si="32"/>
      </c>
      <c r="M707" s="4">
        <f>IF(AND(L707="",L706&lt;&gt;""),SUM(M$5:M706),IF(L707="","",H707))</f>
      </c>
      <c r="N707" s="4">
        <f>IF(AND(L707="",L706&lt;&gt;""),SUM(N$5:N706),IF(M707&lt;&gt;"",L707*M707,""))</f>
      </c>
      <c r="O707" s="4">
        <f>IF(AND(L707="",L706&lt;&gt;""),SUM(O$5:O706),IF(AND(M707&lt;&gt;"",N707&lt;&gt;""),L707*N707,""))</f>
      </c>
    </row>
    <row r="708" spans="4:15" ht="12.75">
      <c r="D708" s="1">
        <f>IF(OR(COUNT($D$5:D707)&gt;0,AND(NOT(ISNUMBER(F708)),F708&lt;&gt;""),OR(AND(ISNUMBER(F708),G708&lt;=F708,G708&lt;&gt;""),AND(G708&lt;&gt;"",NOT(ISNUMBER(G708)))),OR(AND(OR(NOT(ISNUMBER(F708)),NOT(ISNUMBER(G708))),H708&lt;&gt;""),AND(H708&lt;&gt;"",NOT(ISNUMBER(H708)))),AND(F708&lt;&gt;"",MAX($F$5:$G707)&gt;F708)),1,"")</f>
      </c>
      <c r="F708" s="11"/>
      <c r="G708" s="11"/>
      <c r="H708" s="11"/>
      <c r="J708" s="4">
        <f t="shared" si="30"/>
      </c>
      <c r="K708" s="4">
        <f t="shared" si="31"/>
      </c>
      <c r="L708" s="14">
        <f t="shared" si="32"/>
      </c>
      <c r="M708" s="4">
        <f>IF(AND(L708="",L707&lt;&gt;""),SUM(M$5:M707),IF(L708="","",H708))</f>
      </c>
      <c r="N708" s="4">
        <f>IF(AND(L708="",L707&lt;&gt;""),SUM(N$5:N707),IF(M708&lt;&gt;"",L708*M708,""))</f>
      </c>
      <c r="O708" s="4">
        <f>IF(AND(L708="",L707&lt;&gt;""),SUM(O$5:O707),IF(AND(M708&lt;&gt;"",N708&lt;&gt;""),L708*N708,""))</f>
      </c>
    </row>
    <row r="709" spans="4:15" ht="12.75">
      <c r="D709" s="1">
        <f>IF(OR(COUNT($D$5:D708)&gt;0,AND(NOT(ISNUMBER(F709)),F709&lt;&gt;""),OR(AND(ISNUMBER(F709),G709&lt;=F709,G709&lt;&gt;""),AND(G709&lt;&gt;"",NOT(ISNUMBER(G709)))),OR(AND(OR(NOT(ISNUMBER(F709)),NOT(ISNUMBER(G709))),H709&lt;&gt;""),AND(H709&lt;&gt;"",NOT(ISNUMBER(H709)))),AND(F709&lt;&gt;"",MAX($F$5:$G708)&gt;F709)),1,"")</f>
      </c>
      <c r="F709" s="11"/>
      <c r="G709" s="11"/>
      <c r="H709" s="11"/>
      <c r="J709" s="4">
        <f t="shared" si="30"/>
      </c>
      <c r="K709" s="4">
        <f t="shared" si="31"/>
      </c>
      <c r="L709" s="14">
        <f t="shared" si="32"/>
      </c>
      <c r="M709" s="4">
        <f>IF(AND(L709="",L708&lt;&gt;""),SUM(M$5:M708),IF(L709="","",H709))</f>
      </c>
      <c r="N709" s="4">
        <f>IF(AND(L709="",L708&lt;&gt;""),SUM(N$5:N708),IF(M709&lt;&gt;"",L709*M709,""))</f>
      </c>
      <c r="O709" s="4">
        <f>IF(AND(L709="",L708&lt;&gt;""),SUM(O$5:O708),IF(AND(M709&lt;&gt;"",N709&lt;&gt;""),L709*N709,""))</f>
      </c>
    </row>
    <row r="710" spans="4:15" ht="12.75">
      <c r="D710" s="1">
        <f>IF(OR(COUNT($D$5:D709)&gt;0,AND(NOT(ISNUMBER(F710)),F710&lt;&gt;""),OR(AND(ISNUMBER(F710),G710&lt;=F710,G710&lt;&gt;""),AND(G710&lt;&gt;"",NOT(ISNUMBER(G710)))),OR(AND(OR(NOT(ISNUMBER(F710)),NOT(ISNUMBER(G710))),H710&lt;&gt;""),AND(H710&lt;&gt;"",NOT(ISNUMBER(H710)))),AND(F710&lt;&gt;"",MAX($F$5:$G709)&gt;F710)),1,"")</f>
      </c>
      <c r="F710" s="11"/>
      <c r="G710" s="11"/>
      <c r="H710" s="11"/>
      <c r="J710" s="4">
        <f t="shared" si="30"/>
      </c>
      <c r="K710" s="4">
        <f t="shared" si="31"/>
      </c>
      <c r="L710" s="14">
        <f t="shared" si="32"/>
      </c>
      <c r="M710" s="4">
        <f>IF(AND(L710="",L709&lt;&gt;""),SUM(M$5:M709),IF(L710="","",H710))</f>
      </c>
      <c r="N710" s="4">
        <f>IF(AND(L710="",L709&lt;&gt;""),SUM(N$5:N709),IF(M710&lt;&gt;"",L710*M710,""))</f>
      </c>
      <c r="O710" s="4">
        <f>IF(AND(L710="",L709&lt;&gt;""),SUM(O$5:O709),IF(AND(M710&lt;&gt;"",N710&lt;&gt;""),L710*N710,""))</f>
      </c>
    </row>
    <row r="711" spans="4:15" ht="12.75">
      <c r="D711" s="1">
        <f>IF(OR(COUNT($D$5:D710)&gt;0,AND(NOT(ISNUMBER(F711)),F711&lt;&gt;""),OR(AND(ISNUMBER(F711),G711&lt;=F711,G711&lt;&gt;""),AND(G711&lt;&gt;"",NOT(ISNUMBER(G711)))),OR(AND(OR(NOT(ISNUMBER(F711)),NOT(ISNUMBER(G711))),H711&lt;&gt;""),AND(H711&lt;&gt;"",NOT(ISNUMBER(H711)))),AND(F711&lt;&gt;"",MAX($F$5:$G710)&gt;F711)),1,"")</f>
      </c>
      <c r="F711" s="11"/>
      <c r="G711" s="11"/>
      <c r="H711" s="11"/>
      <c r="J711" s="4">
        <f aca="true" t="shared" si="33" ref="J711:J774">IF(AND($D711="",$F711&lt;&gt;"",$G711&lt;&gt;""),F711,"")</f>
      </c>
      <c r="K711" s="4">
        <f aca="true" t="shared" si="34" ref="K711:K774">IF(AND($D711="",$F711&lt;&gt;"",$G711&lt;&gt;""),G711,"")</f>
      </c>
      <c r="L711" s="14">
        <f aca="true" t="shared" si="35" ref="L711:L774">IF(AND(J711&lt;&gt;"",K711&lt;&gt;""),(J711+K711)/2,"")</f>
      </c>
      <c r="M711" s="4">
        <f>IF(AND(L711="",L710&lt;&gt;""),SUM(M$5:M710),IF(L711="","",H711))</f>
      </c>
      <c r="N711" s="4">
        <f>IF(AND(L711="",L710&lt;&gt;""),SUM(N$5:N710),IF(M711&lt;&gt;"",L711*M711,""))</f>
      </c>
      <c r="O711" s="4">
        <f>IF(AND(L711="",L710&lt;&gt;""),SUM(O$5:O710),IF(AND(M711&lt;&gt;"",N711&lt;&gt;""),L711*N711,""))</f>
      </c>
    </row>
    <row r="712" spans="4:15" ht="12.75">
      <c r="D712" s="1">
        <f>IF(OR(COUNT($D$5:D711)&gt;0,AND(NOT(ISNUMBER(F712)),F712&lt;&gt;""),OR(AND(ISNUMBER(F712),G712&lt;=F712,G712&lt;&gt;""),AND(G712&lt;&gt;"",NOT(ISNUMBER(G712)))),OR(AND(OR(NOT(ISNUMBER(F712)),NOT(ISNUMBER(G712))),H712&lt;&gt;""),AND(H712&lt;&gt;"",NOT(ISNUMBER(H712)))),AND(F712&lt;&gt;"",MAX($F$5:$G711)&gt;F712)),1,"")</f>
      </c>
      <c r="F712" s="11"/>
      <c r="G712" s="11"/>
      <c r="H712" s="11"/>
      <c r="J712" s="4">
        <f t="shared" si="33"/>
      </c>
      <c r="K712" s="4">
        <f t="shared" si="34"/>
      </c>
      <c r="L712" s="14">
        <f t="shared" si="35"/>
      </c>
      <c r="M712" s="4">
        <f>IF(AND(L712="",L711&lt;&gt;""),SUM(M$5:M711),IF(L712="","",H712))</f>
      </c>
      <c r="N712" s="4">
        <f>IF(AND(L712="",L711&lt;&gt;""),SUM(N$5:N711),IF(M712&lt;&gt;"",L712*M712,""))</f>
      </c>
      <c r="O712" s="4">
        <f>IF(AND(L712="",L711&lt;&gt;""),SUM(O$5:O711),IF(AND(M712&lt;&gt;"",N712&lt;&gt;""),L712*N712,""))</f>
      </c>
    </row>
    <row r="713" spans="4:15" ht="12.75">
      <c r="D713" s="1">
        <f>IF(OR(COUNT($D$5:D712)&gt;0,AND(NOT(ISNUMBER(F713)),F713&lt;&gt;""),OR(AND(ISNUMBER(F713),G713&lt;=F713,G713&lt;&gt;""),AND(G713&lt;&gt;"",NOT(ISNUMBER(G713)))),OR(AND(OR(NOT(ISNUMBER(F713)),NOT(ISNUMBER(G713))),H713&lt;&gt;""),AND(H713&lt;&gt;"",NOT(ISNUMBER(H713)))),AND(F713&lt;&gt;"",MAX($F$5:$G712)&gt;F713)),1,"")</f>
      </c>
      <c r="F713" s="11"/>
      <c r="G713" s="11"/>
      <c r="H713" s="11"/>
      <c r="J713" s="4">
        <f t="shared" si="33"/>
      </c>
      <c r="K713" s="4">
        <f t="shared" si="34"/>
      </c>
      <c r="L713" s="14">
        <f t="shared" si="35"/>
      </c>
      <c r="M713" s="4">
        <f>IF(AND(L713="",L712&lt;&gt;""),SUM(M$5:M712),IF(L713="","",H713))</f>
      </c>
      <c r="N713" s="4">
        <f>IF(AND(L713="",L712&lt;&gt;""),SUM(N$5:N712),IF(M713&lt;&gt;"",L713*M713,""))</f>
      </c>
      <c r="O713" s="4">
        <f>IF(AND(L713="",L712&lt;&gt;""),SUM(O$5:O712),IF(AND(M713&lt;&gt;"",N713&lt;&gt;""),L713*N713,""))</f>
      </c>
    </row>
    <row r="714" spans="4:15" ht="12.75">
      <c r="D714" s="1">
        <f>IF(OR(COUNT($D$5:D713)&gt;0,AND(NOT(ISNUMBER(F714)),F714&lt;&gt;""),OR(AND(ISNUMBER(F714),G714&lt;=F714,G714&lt;&gt;""),AND(G714&lt;&gt;"",NOT(ISNUMBER(G714)))),OR(AND(OR(NOT(ISNUMBER(F714)),NOT(ISNUMBER(G714))),H714&lt;&gt;""),AND(H714&lt;&gt;"",NOT(ISNUMBER(H714)))),AND(F714&lt;&gt;"",MAX($F$5:$G713)&gt;F714)),1,"")</f>
      </c>
      <c r="F714" s="11"/>
      <c r="G714" s="11"/>
      <c r="H714" s="11"/>
      <c r="J714" s="4">
        <f t="shared" si="33"/>
      </c>
      <c r="K714" s="4">
        <f t="shared" si="34"/>
      </c>
      <c r="L714" s="14">
        <f t="shared" si="35"/>
      </c>
      <c r="M714" s="4">
        <f>IF(AND(L714="",L713&lt;&gt;""),SUM(M$5:M713),IF(L714="","",H714))</f>
      </c>
      <c r="N714" s="4">
        <f>IF(AND(L714="",L713&lt;&gt;""),SUM(N$5:N713),IF(M714&lt;&gt;"",L714*M714,""))</f>
      </c>
      <c r="O714" s="4">
        <f>IF(AND(L714="",L713&lt;&gt;""),SUM(O$5:O713),IF(AND(M714&lt;&gt;"",N714&lt;&gt;""),L714*N714,""))</f>
      </c>
    </row>
    <row r="715" spans="4:15" ht="12.75">
      <c r="D715" s="1">
        <f>IF(OR(COUNT($D$5:D714)&gt;0,AND(NOT(ISNUMBER(F715)),F715&lt;&gt;""),OR(AND(ISNUMBER(F715),G715&lt;=F715,G715&lt;&gt;""),AND(G715&lt;&gt;"",NOT(ISNUMBER(G715)))),OR(AND(OR(NOT(ISNUMBER(F715)),NOT(ISNUMBER(G715))),H715&lt;&gt;""),AND(H715&lt;&gt;"",NOT(ISNUMBER(H715)))),AND(F715&lt;&gt;"",MAX($F$5:$G714)&gt;F715)),1,"")</f>
      </c>
      <c r="F715" s="11"/>
      <c r="G715" s="11"/>
      <c r="H715" s="11"/>
      <c r="J715" s="4">
        <f t="shared" si="33"/>
      </c>
      <c r="K715" s="4">
        <f t="shared" si="34"/>
      </c>
      <c r="L715" s="14">
        <f t="shared" si="35"/>
      </c>
      <c r="M715" s="4">
        <f>IF(AND(L715="",L714&lt;&gt;""),SUM(M$5:M714),IF(L715="","",H715))</f>
      </c>
      <c r="N715" s="4">
        <f>IF(AND(L715="",L714&lt;&gt;""),SUM(N$5:N714),IF(M715&lt;&gt;"",L715*M715,""))</f>
      </c>
      <c r="O715" s="4">
        <f>IF(AND(L715="",L714&lt;&gt;""),SUM(O$5:O714),IF(AND(M715&lt;&gt;"",N715&lt;&gt;""),L715*N715,""))</f>
      </c>
    </row>
    <row r="716" spans="4:15" ht="12.75">
      <c r="D716" s="1">
        <f>IF(OR(COUNT($D$5:D715)&gt;0,AND(NOT(ISNUMBER(F716)),F716&lt;&gt;""),OR(AND(ISNUMBER(F716),G716&lt;=F716,G716&lt;&gt;""),AND(G716&lt;&gt;"",NOT(ISNUMBER(G716)))),OR(AND(OR(NOT(ISNUMBER(F716)),NOT(ISNUMBER(G716))),H716&lt;&gt;""),AND(H716&lt;&gt;"",NOT(ISNUMBER(H716)))),AND(F716&lt;&gt;"",MAX($F$5:$G715)&gt;F716)),1,"")</f>
      </c>
      <c r="F716" s="11"/>
      <c r="G716" s="11"/>
      <c r="H716" s="11"/>
      <c r="J716" s="4">
        <f t="shared" si="33"/>
      </c>
      <c r="K716" s="4">
        <f t="shared" si="34"/>
      </c>
      <c r="L716" s="14">
        <f t="shared" si="35"/>
      </c>
      <c r="M716" s="4">
        <f>IF(AND(L716="",L715&lt;&gt;""),SUM(M$5:M715),IF(L716="","",H716))</f>
      </c>
      <c r="N716" s="4">
        <f>IF(AND(L716="",L715&lt;&gt;""),SUM(N$5:N715),IF(M716&lt;&gt;"",L716*M716,""))</f>
      </c>
      <c r="O716" s="4">
        <f>IF(AND(L716="",L715&lt;&gt;""),SUM(O$5:O715),IF(AND(M716&lt;&gt;"",N716&lt;&gt;""),L716*N716,""))</f>
      </c>
    </row>
    <row r="717" spans="4:15" ht="12.75">
      <c r="D717" s="1">
        <f>IF(OR(COUNT($D$5:D716)&gt;0,AND(NOT(ISNUMBER(F717)),F717&lt;&gt;""),OR(AND(ISNUMBER(F717),G717&lt;=F717,G717&lt;&gt;""),AND(G717&lt;&gt;"",NOT(ISNUMBER(G717)))),OR(AND(OR(NOT(ISNUMBER(F717)),NOT(ISNUMBER(G717))),H717&lt;&gt;""),AND(H717&lt;&gt;"",NOT(ISNUMBER(H717)))),AND(F717&lt;&gt;"",MAX($F$5:$G716)&gt;F717)),1,"")</f>
      </c>
      <c r="F717" s="11"/>
      <c r="G717" s="11"/>
      <c r="H717" s="11"/>
      <c r="J717" s="4">
        <f t="shared" si="33"/>
      </c>
      <c r="K717" s="4">
        <f t="shared" si="34"/>
      </c>
      <c r="L717" s="14">
        <f t="shared" si="35"/>
      </c>
      <c r="M717" s="4">
        <f>IF(AND(L717="",L716&lt;&gt;""),SUM(M$5:M716),IF(L717="","",H717))</f>
      </c>
      <c r="N717" s="4">
        <f>IF(AND(L717="",L716&lt;&gt;""),SUM(N$5:N716),IF(M717&lt;&gt;"",L717*M717,""))</f>
      </c>
      <c r="O717" s="4">
        <f>IF(AND(L717="",L716&lt;&gt;""),SUM(O$5:O716),IF(AND(M717&lt;&gt;"",N717&lt;&gt;""),L717*N717,""))</f>
      </c>
    </row>
    <row r="718" spans="4:15" ht="12.75">
      <c r="D718" s="1">
        <f>IF(OR(COUNT($D$5:D717)&gt;0,AND(NOT(ISNUMBER(F718)),F718&lt;&gt;""),OR(AND(ISNUMBER(F718),G718&lt;=F718,G718&lt;&gt;""),AND(G718&lt;&gt;"",NOT(ISNUMBER(G718)))),OR(AND(OR(NOT(ISNUMBER(F718)),NOT(ISNUMBER(G718))),H718&lt;&gt;""),AND(H718&lt;&gt;"",NOT(ISNUMBER(H718)))),AND(F718&lt;&gt;"",MAX($F$5:$G717)&gt;F718)),1,"")</f>
      </c>
      <c r="F718" s="11"/>
      <c r="G718" s="11"/>
      <c r="H718" s="11"/>
      <c r="J718" s="4">
        <f t="shared" si="33"/>
      </c>
      <c r="K718" s="4">
        <f t="shared" si="34"/>
      </c>
      <c r="L718" s="14">
        <f t="shared" si="35"/>
      </c>
      <c r="M718" s="4">
        <f>IF(AND(L718="",L717&lt;&gt;""),SUM(M$5:M717),IF(L718="","",H718))</f>
      </c>
      <c r="N718" s="4">
        <f>IF(AND(L718="",L717&lt;&gt;""),SUM(N$5:N717),IF(M718&lt;&gt;"",L718*M718,""))</f>
      </c>
      <c r="O718" s="4">
        <f>IF(AND(L718="",L717&lt;&gt;""),SUM(O$5:O717),IF(AND(M718&lt;&gt;"",N718&lt;&gt;""),L718*N718,""))</f>
      </c>
    </row>
    <row r="719" spans="4:15" ht="12.75">
      <c r="D719" s="1">
        <f>IF(OR(COUNT($D$5:D718)&gt;0,AND(NOT(ISNUMBER(F719)),F719&lt;&gt;""),OR(AND(ISNUMBER(F719),G719&lt;=F719,G719&lt;&gt;""),AND(G719&lt;&gt;"",NOT(ISNUMBER(G719)))),OR(AND(OR(NOT(ISNUMBER(F719)),NOT(ISNUMBER(G719))),H719&lt;&gt;""),AND(H719&lt;&gt;"",NOT(ISNUMBER(H719)))),AND(F719&lt;&gt;"",MAX($F$5:$G718)&gt;F719)),1,"")</f>
      </c>
      <c r="F719" s="11"/>
      <c r="G719" s="11"/>
      <c r="H719" s="11"/>
      <c r="J719" s="4">
        <f t="shared" si="33"/>
      </c>
      <c r="K719" s="4">
        <f t="shared" si="34"/>
      </c>
      <c r="L719" s="14">
        <f t="shared" si="35"/>
      </c>
      <c r="M719" s="4">
        <f>IF(AND(L719="",L718&lt;&gt;""),SUM(M$5:M718),IF(L719="","",H719))</f>
      </c>
      <c r="N719" s="4">
        <f>IF(AND(L719="",L718&lt;&gt;""),SUM(N$5:N718),IF(M719&lt;&gt;"",L719*M719,""))</f>
      </c>
      <c r="O719" s="4">
        <f>IF(AND(L719="",L718&lt;&gt;""),SUM(O$5:O718),IF(AND(M719&lt;&gt;"",N719&lt;&gt;""),L719*N719,""))</f>
      </c>
    </row>
    <row r="720" spans="4:15" ht="12.75">
      <c r="D720" s="1">
        <f>IF(OR(COUNT($D$5:D719)&gt;0,AND(NOT(ISNUMBER(F720)),F720&lt;&gt;""),OR(AND(ISNUMBER(F720),G720&lt;=F720,G720&lt;&gt;""),AND(G720&lt;&gt;"",NOT(ISNUMBER(G720)))),OR(AND(OR(NOT(ISNUMBER(F720)),NOT(ISNUMBER(G720))),H720&lt;&gt;""),AND(H720&lt;&gt;"",NOT(ISNUMBER(H720)))),AND(F720&lt;&gt;"",MAX($F$5:$G719)&gt;F720)),1,"")</f>
      </c>
      <c r="F720" s="11"/>
      <c r="G720" s="11"/>
      <c r="H720" s="11"/>
      <c r="J720" s="4">
        <f t="shared" si="33"/>
      </c>
      <c r="K720" s="4">
        <f t="shared" si="34"/>
      </c>
      <c r="L720" s="14">
        <f t="shared" si="35"/>
      </c>
      <c r="M720" s="4">
        <f>IF(AND(L720="",L719&lt;&gt;""),SUM(M$5:M719),IF(L720="","",H720))</f>
      </c>
      <c r="N720" s="4">
        <f>IF(AND(L720="",L719&lt;&gt;""),SUM(N$5:N719),IF(M720&lt;&gt;"",L720*M720,""))</f>
      </c>
      <c r="O720" s="4">
        <f>IF(AND(L720="",L719&lt;&gt;""),SUM(O$5:O719),IF(AND(M720&lt;&gt;"",N720&lt;&gt;""),L720*N720,""))</f>
      </c>
    </row>
    <row r="721" spans="4:15" ht="12.75">
      <c r="D721" s="1">
        <f>IF(OR(COUNT($D$5:D720)&gt;0,AND(NOT(ISNUMBER(F721)),F721&lt;&gt;""),OR(AND(ISNUMBER(F721),G721&lt;=F721,G721&lt;&gt;""),AND(G721&lt;&gt;"",NOT(ISNUMBER(G721)))),OR(AND(OR(NOT(ISNUMBER(F721)),NOT(ISNUMBER(G721))),H721&lt;&gt;""),AND(H721&lt;&gt;"",NOT(ISNUMBER(H721)))),AND(F721&lt;&gt;"",MAX($F$5:$G720)&gt;F721)),1,"")</f>
      </c>
      <c r="F721" s="11"/>
      <c r="G721" s="11"/>
      <c r="H721" s="11"/>
      <c r="J721" s="4">
        <f t="shared" si="33"/>
      </c>
      <c r="K721" s="4">
        <f t="shared" si="34"/>
      </c>
      <c r="L721" s="14">
        <f t="shared" si="35"/>
      </c>
      <c r="M721" s="4">
        <f>IF(AND(L721="",L720&lt;&gt;""),SUM(M$5:M720),IF(L721="","",H721))</f>
      </c>
      <c r="N721" s="4">
        <f>IF(AND(L721="",L720&lt;&gt;""),SUM(N$5:N720),IF(M721&lt;&gt;"",L721*M721,""))</f>
      </c>
      <c r="O721" s="4">
        <f>IF(AND(L721="",L720&lt;&gt;""),SUM(O$5:O720),IF(AND(M721&lt;&gt;"",N721&lt;&gt;""),L721*N721,""))</f>
      </c>
    </row>
    <row r="722" spans="4:15" ht="12.75">
      <c r="D722" s="1">
        <f>IF(OR(COUNT($D$5:D721)&gt;0,AND(NOT(ISNUMBER(F722)),F722&lt;&gt;""),OR(AND(ISNUMBER(F722),G722&lt;=F722,G722&lt;&gt;""),AND(G722&lt;&gt;"",NOT(ISNUMBER(G722)))),OR(AND(OR(NOT(ISNUMBER(F722)),NOT(ISNUMBER(G722))),H722&lt;&gt;""),AND(H722&lt;&gt;"",NOT(ISNUMBER(H722)))),AND(F722&lt;&gt;"",MAX($F$5:$G721)&gt;F722)),1,"")</f>
      </c>
      <c r="F722" s="11"/>
      <c r="G722" s="11"/>
      <c r="H722" s="11"/>
      <c r="J722" s="4">
        <f t="shared" si="33"/>
      </c>
      <c r="K722" s="4">
        <f t="shared" si="34"/>
      </c>
      <c r="L722" s="14">
        <f t="shared" si="35"/>
      </c>
      <c r="M722" s="4">
        <f>IF(AND(L722="",L721&lt;&gt;""),SUM(M$5:M721),IF(L722="","",H722))</f>
      </c>
      <c r="N722" s="4">
        <f>IF(AND(L722="",L721&lt;&gt;""),SUM(N$5:N721),IF(M722&lt;&gt;"",L722*M722,""))</f>
      </c>
      <c r="O722" s="4">
        <f>IF(AND(L722="",L721&lt;&gt;""),SUM(O$5:O721),IF(AND(M722&lt;&gt;"",N722&lt;&gt;""),L722*N722,""))</f>
      </c>
    </row>
    <row r="723" spans="4:15" ht="12.75">
      <c r="D723" s="1">
        <f>IF(OR(COUNT($D$5:D722)&gt;0,AND(NOT(ISNUMBER(F723)),F723&lt;&gt;""),OR(AND(ISNUMBER(F723),G723&lt;=F723,G723&lt;&gt;""),AND(G723&lt;&gt;"",NOT(ISNUMBER(G723)))),OR(AND(OR(NOT(ISNUMBER(F723)),NOT(ISNUMBER(G723))),H723&lt;&gt;""),AND(H723&lt;&gt;"",NOT(ISNUMBER(H723)))),AND(F723&lt;&gt;"",MAX($F$5:$G722)&gt;F723)),1,"")</f>
      </c>
      <c r="F723" s="11"/>
      <c r="G723" s="11"/>
      <c r="H723" s="11"/>
      <c r="J723" s="4">
        <f t="shared" si="33"/>
      </c>
      <c r="K723" s="4">
        <f t="shared" si="34"/>
      </c>
      <c r="L723" s="14">
        <f t="shared" si="35"/>
      </c>
      <c r="M723" s="4">
        <f>IF(AND(L723="",L722&lt;&gt;""),SUM(M$5:M722),IF(L723="","",H723))</f>
      </c>
      <c r="N723" s="4">
        <f>IF(AND(L723="",L722&lt;&gt;""),SUM(N$5:N722),IF(M723&lt;&gt;"",L723*M723,""))</f>
      </c>
      <c r="O723" s="4">
        <f>IF(AND(L723="",L722&lt;&gt;""),SUM(O$5:O722),IF(AND(M723&lt;&gt;"",N723&lt;&gt;""),L723*N723,""))</f>
      </c>
    </row>
    <row r="724" spans="4:15" ht="12.75">
      <c r="D724" s="1">
        <f>IF(OR(COUNT($D$5:D723)&gt;0,AND(NOT(ISNUMBER(F724)),F724&lt;&gt;""),OR(AND(ISNUMBER(F724),G724&lt;=F724,G724&lt;&gt;""),AND(G724&lt;&gt;"",NOT(ISNUMBER(G724)))),OR(AND(OR(NOT(ISNUMBER(F724)),NOT(ISNUMBER(G724))),H724&lt;&gt;""),AND(H724&lt;&gt;"",NOT(ISNUMBER(H724)))),AND(F724&lt;&gt;"",MAX($F$5:$G723)&gt;F724)),1,"")</f>
      </c>
      <c r="F724" s="11"/>
      <c r="G724" s="11"/>
      <c r="H724" s="11"/>
      <c r="J724" s="4">
        <f t="shared" si="33"/>
      </c>
      <c r="K724" s="4">
        <f t="shared" si="34"/>
      </c>
      <c r="L724" s="14">
        <f t="shared" si="35"/>
      </c>
      <c r="M724" s="4">
        <f>IF(AND(L724="",L723&lt;&gt;""),SUM(M$5:M723),IF(L724="","",H724))</f>
      </c>
      <c r="N724" s="4">
        <f>IF(AND(L724="",L723&lt;&gt;""),SUM(N$5:N723),IF(M724&lt;&gt;"",L724*M724,""))</f>
      </c>
      <c r="O724" s="4">
        <f>IF(AND(L724="",L723&lt;&gt;""),SUM(O$5:O723),IF(AND(M724&lt;&gt;"",N724&lt;&gt;""),L724*N724,""))</f>
      </c>
    </row>
    <row r="725" spans="4:15" ht="12.75">
      <c r="D725" s="1">
        <f>IF(OR(COUNT($D$5:D724)&gt;0,AND(NOT(ISNUMBER(F725)),F725&lt;&gt;""),OR(AND(ISNUMBER(F725),G725&lt;=F725,G725&lt;&gt;""),AND(G725&lt;&gt;"",NOT(ISNUMBER(G725)))),OR(AND(OR(NOT(ISNUMBER(F725)),NOT(ISNUMBER(G725))),H725&lt;&gt;""),AND(H725&lt;&gt;"",NOT(ISNUMBER(H725)))),AND(F725&lt;&gt;"",MAX($F$5:$G724)&gt;F725)),1,"")</f>
      </c>
      <c r="F725" s="11"/>
      <c r="G725" s="11"/>
      <c r="H725" s="11"/>
      <c r="J725" s="4">
        <f t="shared" si="33"/>
      </c>
      <c r="K725" s="4">
        <f t="shared" si="34"/>
      </c>
      <c r="L725" s="14">
        <f t="shared" si="35"/>
      </c>
      <c r="M725" s="4">
        <f>IF(AND(L725="",L724&lt;&gt;""),SUM(M$5:M724),IF(L725="","",H725))</f>
      </c>
      <c r="N725" s="4">
        <f>IF(AND(L725="",L724&lt;&gt;""),SUM(N$5:N724),IF(M725&lt;&gt;"",L725*M725,""))</f>
      </c>
      <c r="O725" s="4">
        <f>IF(AND(L725="",L724&lt;&gt;""),SUM(O$5:O724),IF(AND(M725&lt;&gt;"",N725&lt;&gt;""),L725*N725,""))</f>
      </c>
    </row>
    <row r="726" spans="4:15" ht="12.75">
      <c r="D726" s="1">
        <f>IF(OR(COUNT($D$5:D725)&gt;0,AND(NOT(ISNUMBER(F726)),F726&lt;&gt;""),OR(AND(ISNUMBER(F726),G726&lt;=F726,G726&lt;&gt;""),AND(G726&lt;&gt;"",NOT(ISNUMBER(G726)))),OR(AND(OR(NOT(ISNUMBER(F726)),NOT(ISNUMBER(G726))),H726&lt;&gt;""),AND(H726&lt;&gt;"",NOT(ISNUMBER(H726)))),AND(F726&lt;&gt;"",MAX($F$5:$G725)&gt;F726)),1,"")</f>
      </c>
      <c r="F726" s="11"/>
      <c r="G726" s="11"/>
      <c r="H726" s="11"/>
      <c r="J726" s="4">
        <f t="shared" si="33"/>
      </c>
      <c r="K726" s="4">
        <f t="shared" si="34"/>
      </c>
      <c r="L726" s="14">
        <f t="shared" si="35"/>
      </c>
      <c r="M726" s="4">
        <f>IF(AND(L726="",L725&lt;&gt;""),SUM(M$5:M725),IF(L726="","",H726))</f>
      </c>
      <c r="N726" s="4">
        <f>IF(AND(L726="",L725&lt;&gt;""),SUM(N$5:N725),IF(M726&lt;&gt;"",L726*M726,""))</f>
      </c>
      <c r="O726" s="4">
        <f>IF(AND(L726="",L725&lt;&gt;""),SUM(O$5:O725),IF(AND(M726&lt;&gt;"",N726&lt;&gt;""),L726*N726,""))</f>
      </c>
    </row>
    <row r="727" spans="4:15" ht="12.75">
      <c r="D727" s="1">
        <f>IF(OR(COUNT($D$5:D726)&gt;0,AND(NOT(ISNUMBER(F727)),F727&lt;&gt;""),OR(AND(ISNUMBER(F727),G727&lt;=F727,G727&lt;&gt;""),AND(G727&lt;&gt;"",NOT(ISNUMBER(G727)))),OR(AND(OR(NOT(ISNUMBER(F727)),NOT(ISNUMBER(G727))),H727&lt;&gt;""),AND(H727&lt;&gt;"",NOT(ISNUMBER(H727)))),AND(F727&lt;&gt;"",MAX($F$5:$G726)&gt;F727)),1,"")</f>
      </c>
      <c r="F727" s="11"/>
      <c r="G727" s="11"/>
      <c r="H727" s="11"/>
      <c r="J727" s="4">
        <f t="shared" si="33"/>
      </c>
      <c r="K727" s="4">
        <f t="shared" si="34"/>
      </c>
      <c r="L727" s="14">
        <f t="shared" si="35"/>
      </c>
      <c r="M727" s="4">
        <f>IF(AND(L727="",L726&lt;&gt;""),SUM(M$5:M726),IF(L727="","",H727))</f>
      </c>
      <c r="N727" s="4">
        <f>IF(AND(L727="",L726&lt;&gt;""),SUM(N$5:N726),IF(M727&lt;&gt;"",L727*M727,""))</f>
      </c>
      <c r="O727" s="4">
        <f>IF(AND(L727="",L726&lt;&gt;""),SUM(O$5:O726),IF(AND(M727&lt;&gt;"",N727&lt;&gt;""),L727*N727,""))</f>
      </c>
    </row>
    <row r="728" spans="4:15" ht="12.75">
      <c r="D728" s="1">
        <f>IF(OR(COUNT($D$5:D727)&gt;0,AND(NOT(ISNUMBER(F728)),F728&lt;&gt;""),OR(AND(ISNUMBER(F728),G728&lt;=F728,G728&lt;&gt;""),AND(G728&lt;&gt;"",NOT(ISNUMBER(G728)))),OR(AND(OR(NOT(ISNUMBER(F728)),NOT(ISNUMBER(G728))),H728&lt;&gt;""),AND(H728&lt;&gt;"",NOT(ISNUMBER(H728)))),AND(F728&lt;&gt;"",MAX($F$5:$G727)&gt;F728)),1,"")</f>
      </c>
      <c r="F728" s="11"/>
      <c r="G728" s="11"/>
      <c r="H728" s="11"/>
      <c r="J728" s="4">
        <f t="shared" si="33"/>
      </c>
      <c r="K728" s="4">
        <f t="shared" si="34"/>
      </c>
      <c r="L728" s="14">
        <f t="shared" si="35"/>
      </c>
      <c r="M728" s="4">
        <f>IF(AND(L728="",L727&lt;&gt;""),SUM(M$5:M727),IF(L728="","",H728))</f>
      </c>
      <c r="N728" s="4">
        <f>IF(AND(L728="",L727&lt;&gt;""),SUM(N$5:N727),IF(M728&lt;&gt;"",L728*M728,""))</f>
      </c>
      <c r="O728" s="4">
        <f>IF(AND(L728="",L727&lt;&gt;""),SUM(O$5:O727),IF(AND(M728&lt;&gt;"",N728&lt;&gt;""),L728*N728,""))</f>
      </c>
    </row>
    <row r="729" spans="4:15" ht="12.75">
      <c r="D729" s="1">
        <f>IF(OR(COUNT($D$5:D728)&gt;0,AND(NOT(ISNUMBER(F729)),F729&lt;&gt;""),OR(AND(ISNUMBER(F729),G729&lt;=F729,G729&lt;&gt;""),AND(G729&lt;&gt;"",NOT(ISNUMBER(G729)))),OR(AND(OR(NOT(ISNUMBER(F729)),NOT(ISNUMBER(G729))),H729&lt;&gt;""),AND(H729&lt;&gt;"",NOT(ISNUMBER(H729)))),AND(F729&lt;&gt;"",MAX($F$5:$G728)&gt;F729)),1,"")</f>
      </c>
      <c r="F729" s="11"/>
      <c r="G729" s="11"/>
      <c r="H729" s="11"/>
      <c r="J729" s="4">
        <f t="shared" si="33"/>
      </c>
      <c r="K729" s="4">
        <f t="shared" si="34"/>
      </c>
      <c r="L729" s="14">
        <f t="shared" si="35"/>
      </c>
      <c r="M729" s="4">
        <f>IF(AND(L729="",L728&lt;&gt;""),SUM(M$5:M728),IF(L729="","",H729))</f>
      </c>
      <c r="N729" s="4">
        <f>IF(AND(L729="",L728&lt;&gt;""),SUM(N$5:N728),IF(M729&lt;&gt;"",L729*M729,""))</f>
      </c>
      <c r="O729" s="4">
        <f>IF(AND(L729="",L728&lt;&gt;""),SUM(O$5:O728),IF(AND(M729&lt;&gt;"",N729&lt;&gt;""),L729*N729,""))</f>
      </c>
    </row>
    <row r="730" spans="4:15" ht="12.75">
      <c r="D730" s="1">
        <f>IF(OR(COUNT($D$5:D729)&gt;0,AND(NOT(ISNUMBER(F730)),F730&lt;&gt;""),OR(AND(ISNUMBER(F730),G730&lt;=F730,G730&lt;&gt;""),AND(G730&lt;&gt;"",NOT(ISNUMBER(G730)))),OR(AND(OR(NOT(ISNUMBER(F730)),NOT(ISNUMBER(G730))),H730&lt;&gt;""),AND(H730&lt;&gt;"",NOT(ISNUMBER(H730)))),AND(F730&lt;&gt;"",MAX($F$5:$G729)&gt;F730)),1,"")</f>
      </c>
      <c r="F730" s="11"/>
      <c r="G730" s="11"/>
      <c r="H730" s="11"/>
      <c r="J730" s="4">
        <f t="shared" si="33"/>
      </c>
      <c r="K730" s="4">
        <f t="shared" si="34"/>
      </c>
      <c r="L730" s="14">
        <f t="shared" si="35"/>
      </c>
      <c r="M730" s="4">
        <f>IF(AND(L730="",L729&lt;&gt;""),SUM(M$5:M729),IF(L730="","",H730))</f>
      </c>
      <c r="N730" s="4">
        <f>IF(AND(L730="",L729&lt;&gt;""),SUM(N$5:N729),IF(M730&lt;&gt;"",L730*M730,""))</f>
      </c>
      <c r="O730" s="4">
        <f>IF(AND(L730="",L729&lt;&gt;""),SUM(O$5:O729),IF(AND(M730&lt;&gt;"",N730&lt;&gt;""),L730*N730,""))</f>
      </c>
    </row>
    <row r="731" spans="4:15" ht="12.75">
      <c r="D731" s="1">
        <f>IF(OR(COUNT($D$5:D730)&gt;0,AND(NOT(ISNUMBER(F731)),F731&lt;&gt;""),OR(AND(ISNUMBER(F731),G731&lt;=F731,G731&lt;&gt;""),AND(G731&lt;&gt;"",NOT(ISNUMBER(G731)))),OR(AND(OR(NOT(ISNUMBER(F731)),NOT(ISNUMBER(G731))),H731&lt;&gt;""),AND(H731&lt;&gt;"",NOT(ISNUMBER(H731)))),AND(F731&lt;&gt;"",MAX($F$5:$G730)&gt;F731)),1,"")</f>
      </c>
      <c r="F731" s="11"/>
      <c r="G731" s="11"/>
      <c r="H731" s="11"/>
      <c r="J731" s="4">
        <f t="shared" si="33"/>
      </c>
      <c r="K731" s="4">
        <f t="shared" si="34"/>
      </c>
      <c r="L731" s="14">
        <f t="shared" si="35"/>
      </c>
      <c r="M731" s="4">
        <f>IF(AND(L731="",L730&lt;&gt;""),SUM(M$5:M730),IF(L731="","",H731))</f>
      </c>
      <c r="N731" s="4">
        <f>IF(AND(L731="",L730&lt;&gt;""),SUM(N$5:N730),IF(M731&lt;&gt;"",L731*M731,""))</f>
      </c>
      <c r="O731" s="4">
        <f>IF(AND(L731="",L730&lt;&gt;""),SUM(O$5:O730),IF(AND(M731&lt;&gt;"",N731&lt;&gt;""),L731*N731,""))</f>
      </c>
    </row>
    <row r="732" spans="4:15" ht="12.75">
      <c r="D732" s="1">
        <f>IF(OR(COUNT($D$5:D731)&gt;0,AND(NOT(ISNUMBER(F732)),F732&lt;&gt;""),OR(AND(ISNUMBER(F732),G732&lt;=F732,G732&lt;&gt;""),AND(G732&lt;&gt;"",NOT(ISNUMBER(G732)))),OR(AND(OR(NOT(ISNUMBER(F732)),NOT(ISNUMBER(G732))),H732&lt;&gt;""),AND(H732&lt;&gt;"",NOT(ISNUMBER(H732)))),AND(F732&lt;&gt;"",MAX($F$5:$G731)&gt;F732)),1,"")</f>
      </c>
      <c r="F732" s="11"/>
      <c r="G732" s="11"/>
      <c r="H732" s="11"/>
      <c r="J732" s="4">
        <f t="shared" si="33"/>
      </c>
      <c r="K732" s="4">
        <f t="shared" si="34"/>
      </c>
      <c r="L732" s="14">
        <f t="shared" si="35"/>
      </c>
      <c r="M732" s="4">
        <f>IF(AND(L732="",L731&lt;&gt;""),SUM(M$5:M731),IF(L732="","",H732))</f>
      </c>
      <c r="N732" s="4">
        <f>IF(AND(L732="",L731&lt;&gt;""),SUM(N$5:N731),IF(M732&lt;&gt;"",L732*M732,""))</f>
      </c>
      <c r="O732" s="4">
        <f>IF(AND(L732="",L731&lt;&gt;""),SUM(O$5:O731),IF(AND(M732&lt;&gt;"",N732&lt;&gt;""),L732*N732,""))</f>
      </c>
    </row>
    <row r="733" spans="4:15" ht="12.75">
      <c r="D733" s="1">
        <f>IF(OR(COUNT($D$5:D732)&gt;0,AND(NOT(ISNUMBER(F733)),F733&lt;&gt;""),OR(AND(ISNUMBER(F733),G733&lt;=F733,G733&lt;&gt;""),AND(G733&lt;&gt;"",NOT(ISNUMBER(G733)))),OR(AND(OR(NOT(ISNUMBER(F733)),NOT(ISNUMBER(G733))),H733&lt;&gt;""),AND(H733&lt;&gt;"",NOT(ISNUMBER(H733)))),AND(F733&lt;&gt;"",MAX($F$5:$G732)&gt;F733)),1,"")</f>
      </c>
      <c r="F733" s="11"/>
      <c r="G733" s="11"/>
      <c r="H733" s="11"/>
      <c r="J733" s="4">
        <f t="shared" si="33"/>
      </c>
      <c r="K733" s="4">
        <f t="shared" si="34"/>
      </c>
      <c r="L733" s="14">
        <f t="shared" si="35"/>
      </c>
      <c r="M733" s="4">
        <f>IF(AND(L733="",L732&lt;&gt;""),SUM(M$5:M732),IF(L733="","",H733))</f>
      </c>
      <c r="N733" s="4">
        <f>IF(AND(L733="",L732&lt;&gt;""),SUM(N$5:N732),IF(M733&lt;&gt;"",L733*M733,""))</f>
      </c>
      <c r="O733" s="4">
        <f>IF(AND(L733="",L732&lt;&gt;""),SUM(O$5:O732),IF(AND(M733&lt;&gt;"",N733&lt;&gt;""),L733*N733,""))</f>
      </c>
    </row>
    <row r="734" spans="4:15" ht="12.75">
      <c r="D734" s="1">
        <f>IF(OR(COUNT($D$5:D733)&gt;0,AND(NOT(ISNUMBER(F734)),F734&lt;&gt;""),OR(AND(ISNUMBER(F734),G734&lt;=F734,G734&lt;&gt;""),AND(G734&lt;&gt;"",NOT(ISNUMBER(G734)))),OR(AND(OR(NOT(ISNUMBER(F734)),NOT(ISNUMBER(G734))),H734&lt;&gt;""),AND(H734&lt;&gt;"",NOT(ISNUMBER(H734)))),AND(F734&lt;&gt;"",MAX($F$5:$G733)&gt;F734)),1,"")</f>
      </c>
      <c r="F734" s="11"/>
      <c r="G734" s="11"/>
      <c r="H734" s="11"/>
      <c r="J734" s="4">
        <f t="shared" si="33"/>
      </c>
      <c r="K734" s="4">
        <f t="shared" si="34"/>
      </c>
      <c r="L734" s="14">
        <f t="shared" si="35"/>
      </c>
      <c r="M734" s="4">
        <f>IF(AND(L734="",L733&lt;&gt;""),SUM(M$5:M733),IF(L734="","",H734))</f>
      </c>
      <c r="N734" s="4">
        <f>IF(AND(L734="",L733&lt;&gt;""),SUM(N$5:N733),IF(M734&lt;&gt;"",L734*M734,""))</f>
      </c>
      <c r="O734" s="4">
        <f>IF(AND(L734="",L733&lt;&gt;""),SUM(O$5:O733),IF(AND(M734&lt;&gt;"",N734&lt;&gt;""),L734*N734,""))</f>
      </c>
    </row>
    <row r="735" spans="4:15" ht="12.75">
      <c r="D735" s="1">
        <f>IF(OR(COUNT($D$5:D734)&gt;0,AND(NOT(ISNUMBER(F735)),F735&lt;&gt;""),OR(AND(ISNUMBER(F735),G735&lt;=F735,G735&lt;&gt;""),AND(G735&lt;&gt;"",NOT(ISNUMBER(G735)))),OR(AND(OR(NOT(ISNUMBER(F735)),NOT(ISNUMBER(G735))),H735&lt;&gt;""),AND(H735&lt;&gt;"",NOT(ISNUMBER(H735)))),AND(F735&lt;&gt;"",MAX($F$5:$G734)&gt;F735)),1,"")</f>
      </c>
      <c r="F735" s="11"/>
      <c r="G735" s="11"/>
      <c r="H735" s="11"/>
      <c r="J735" s="4">
        <f t="shared" si="33"/>
      </c>
      <c r="K735" s="4">
        <f t="shared" si="34"/>
      </c>
      <c r="L735" s="14">
        <f t="shared" si="35"/>
      </c>
      <c r="M735" s="4">
        <f>IF(AND(L735="",L734&lt;&gt;""),SUM(M$5:M734),IF(L735="","",H735))</f>
      </c>
      <c r="N735" s="4">
        <f>IF(AND(L735="",L734&lt;&gt;""),SUM(N$5:N734),IF(M735&lt;&gt;"",L735*M735,""))</f>
      </c>
      <c r="O735" s="4">
        <f>IF(AND(L735="",L734&lt;&gt;""),SUM(O$5:O734),IF(AND(M735&lt;&gt;"",N735&lt;&gt;""),L735*N735,""))</f>
      </c>
    </row>
    <row r="736" spans="4:15" ht="12.75">
      <c r="D736" s="1">
        <f>IF(OR(COUNT($D$5:D735)&gt;0,AND(NOT(ISNUMBER(F736)),F736&lt;&gt;""),OR(AND(ISNUMBER(F736),G736&lt;=F736,G736&lt;&gt;""),AND(G736&lt;&gt;"",NOT(ISNUMBER(G736)))),OR(AND(OR(NOT(ISNUMBER(F736)),NOT(ISNUMBER(G736))),H736&lt;&gt;""),AND(H736&lt;&gt;"",NOT(ISNUMBER(H736)))),AND(F736&lt;&gt;"",MAX($F$5:$G735)&gt;F736)),1,"")</f>
      </c>
      <c r="F736" s="11"/>
      <c r="G736" s="11"/>
      <c r="H736" s="11"/>
      <c r="J736" s="4">
        <f t="shared" si="33"/>
      </c>
      <c r="K736" s="4">
        <f t="shared" si="34"/>
      </c>
      <c r="L736" s="14">
        <f t="shared" si="35"/>
      </c>
      <c r="M736" s="4">
        <f>IF(AND(L736="",L735&lt;&gt;""),SUM(M$5:M735),IF(L736="","",H736))</f>
      </c>
      <c r="N736" s="4">
        <f>IF(AND(L736="",L735&lt;&gt;""),SUM(N$5:N735),IF(M736&lt;&gt;"",L736*M736,""))</f>
      </c>
      <c r="O736" s="4">
        <f>IF(AND(L736="",L735&lt;&gt;""),SUM(O$5:O735),IF(AND(M736&lt;&gt;"",N736&lt;&gt;""),L736*N736,""))</f>
      </c>
    </row>
    <row r="737" spans="4:15" ht="12.75">
      <c r="D737" s="1">
        <f>IF(OR(COUNT($D$5:D736)&gt;0,AND(NOT(ISNUMBER(F737)),F737&lt;&gt;""),OR(AND(ISNUMBER(F737),G737&lt;=F737,G737&lt;&gt;""),AND(G737&lt;&gt;"",NOT(ISNUMBER(G737)))),OR(AND(OR(NOT(ISNUMBER(F737)),NOT(ISNUMBER(G737))),H737&lt;&gt;""),AND(H737&lt;&gt;"",NOT(ISNUMBER(H737)))),AND(F737&lt;&gt;"",MAX($F$5:$G736)&gt;F737)),1,"")</f>
      </c>
      <c r="F737" s="11"/>
      <c r="G737" s="11"/>
      <c r="H737" s="11"/>
      <c r="J737" s="4">
        <f t="shared" si="33"/>
      </c>
      <c r="K737" s="4">
        <f t="shared" si="34"/>
      </c>
      <c r="L737" s="14">
        <f t="shared" si="35"/>
      </c>
      <c r="M737" s="4">
        <f>IF(AND(L737="",L736&lt;&gt;""),SUM(M$5:M736),IF(L737="","",H737))</f>
      </c>
      <c r="N737" s="4">
        <f>IF(AND(L737="",L736&lt;&gt;""),SUM(N$5:N736),IF(M737&lt;&gt;"",L737*M737,""))</f>
      </c>
      <c r="O737" s="4">
        <f>IF(AND(L737="",L736&lt;&gt;""),SUM(O$5:O736),IF(AND(M737&lt;&gt;"",N737&lt;&gt;""),L737*N737,""))</f>
      </c>
    </row>
    <row r="738" spans="4:15" ht="12.75">
      <c r="D738" s="1">
        <f>IF(OR(COUNT($D$5:D737)&gt;0,AND(NOT(ISNUMBER(F738)),F738&lt;&gt;""),OR(AND(ISNUMBER(F738),G738&lt;=F738,G738&lt;&gt;""),AND(G738&lt;&gt;"",NOT(ISNUMBER(G738)))),OR(AND(OR(NOT(ISNUMBER(F738)),NOT(ISNUMBER(G738))),H738&lt;&gt;""),AND(H738&lt;&gt;"",NOT(ISNUMBER(H738)))),AND(F738&lt;&gt;"",MAX($F$5:$G737)&gt;F738)),1,"")</f>
      </c>
      <c r="F738" s="11"/>
      <c r="G738" s="11"/>
      <c r="H738" s="11"/>
      <c r="J738" s="4">
        <f t="shared" si="33"/>
      </c>
      <c r="K738" s="4">
        <f t="shared" si="34"/>
      </c>
      <c r="L738" s="14">
        <f t="shared" si="35"/>
      </c>
      <c r="M738" s="4">
        <f>IF(AND(L738="",L737&lt;&gt;""),SUM(M$5:M737),IF(L738="","",H738))</f>
      </c>
      <c r="N738" s="4">
        <f>IF(AND(L738="",L737&lt;&gt;""),SUM(N$5:N737),IF(M738&lt;&gt;"",L738*M738,""))</f>
      </c>
      <c r="O738" s="4">
        <f>IF(AND(L738="",L737&lt;&gt;""),SUM(O$5:O737),IF(AND(M738&lt;&gt;"",N738&lt;&gt;""),L738*N738,""))</f>
      </c>
    </row>
    <row r="739" spans="4:15" ht="12.75">
      <c r="D739" s="1">
        <f>IF(OR(COUNT($D$5:D738)&gt;0,AND(NOT(ISNUMBER(F739)),F739&lt;&gt;""),OR(AND(ISNUMBER(F739),G739&lt;=F739,G739&lt;&gt;""),AND(G739&lt;&gt;"",NOT(ISNUMBER(G739)))),OR(AND(OR(NOT(ISNUMBER(F739)),NOT(ISNUMBER(G739))),H739&lt;&gt;""),AND(H739&lt;&gt;"",NOT(ISNUMBER(H739)))),AND(F739&lt;&gt;"",MAX($F$5:$G738)&gt;F739)),1,"")</f>
      </c>
      <c r="F739" s="11"/>
      <c r="G739" s="11"/>
      <c r="H739" s="11"/>
      <c r="J739" s="4">
        <f t="shared" si="33"/>
      </c>
      <c r="K739" s="4">
        <f t="shared" si="34"/>
      </c>
      <c r="L739" s="14">
        <f t="shared" si="35"/>
      </c>
      <c r="M739" s="4">
        <f>IF(AND(L739="",L738&lt;&gt;""),SUM(M$5:M738),IF(L739="","",H739))</f>
      </c>
      <c r="N739" s="4">
        <f>IF(AND(L739="",L738&lt;&gt;""),SUM(N$5:N738),IF(M739&lt;&gt;"",L739*M739,""))</f>
      </c>
      <c r="O739" s="4">
        <f>IF(AND(L739="",L738&lt;&gt;""),SUM(O$5:O738),IF(AND(M739&lt;&gt;"",N739&lt;&gt;""),L739*N739,""))</f>
      </c>
    </row>
    <row r="740" spans="4:15" ht="12.75">
      <c r="D740" s="1">
        <f>IF(OR(COUNT($D$5:D739)&gt;0,AND(NOT(ISNUMBER(F740)),F740&lt;&gt;""),OR(AND(ISNUMBER(F740),G740&lt;=F740,G740&lt;&gt;""),AND(G740&lt;&gt;"",NOT(ISNUMBER(G740)))),OR(AND(OR(NOT(ISNUMBER(F740)),NOT(ISNUMBER(G740))),H740&lt;&gt;""),AND(H740&lt;&gt;"",NOT(ISNUMBER(H740)))),AND(F740&lt;&gt;"",MAX($F$5:$G739)&gt;F740)),1,"")</f>
      </c>
      <c r="F740" s="11"/>
      <c r="G740" s="11"/>
      <c r="H740" s="11"/>
      <c r="J740" s="4">
        <f t="shared" si="33"/>
      </c>
      <c r="K740" s="4">
        <f t="shared" si="34"/>
      </c>
      <c r="L740" s="14">
        <f t="shared" si="35"/>
      </c>
      <c r="M740" s="4">
        <f>IF(AND(L740="",L739&lt;&gt;""),SUM(M$5:M739),IF(L740="","",H740))</f>
      </c>
      <c r="N740" s="4">
        <f>IF(AND(L740="",L739&lt;&gt;""),SUM(N$5:N739),IF(M740&lt;&gt;"",L740*M740,""))</f>
      </c>
      <c r="O740" s="4">
        <f>IF(AND(L740="",L739&lt;&gt;""),SUM(O$5:O739),IF(AND(M740&lt;&gt;"",N740&lt;&gt;""),L740*N740,""))</f>
      </c>
    </row>
    <row r="741" spans="4:15" ht="12.75">
      <c r="D741" s="1">
        <f>IF(OR(COUNT($D$5:D740)&gt;0,AND(NOT(ISNUMBER(F741)),F741&lt;&gt;""),OR(AND(ISNUMBER(F741),G741&lt;=F741,G741&lt;&gt;""),AND(G741&lt;&gt;"",NOT(ISNUMBER(G741)))),OR(AND(OR(NOT(ISNUMBER(F741)),NOT(ISNUMBER(G741))),H741&lt;&gt;""),AND(H741&lt;&gt;"",NOT(ISNUMBER(H741)))),AND(F741&lt;&gt;"",MAX($F$5:$G740)&gt;F741)),1,"")</f>
      </c>
      <c r="F741" s="11"/>
      <c r="G741" s="11"/>
      <c r="H741" s="11"/>
      <c r="J741" s="4">
        <f t="shared" si="33"/>
      </c>
      <c r="K741" s="4">
        <f t="shared" si="34"/>
      </c>
      <c r="L741" s="14">
        <f t="shared" si="35"/>
      </c>
      <c r="M741" s="4">
        <f>IF(AND(L741="",L740&lt;&gt;""),SUM(M$5:M740),IF(L741="","",H741))</f>
      </c>
      <c r="N741" s="4">
        <f>IF(AND(L741="",L740&lt;&gt;""),SUM(N$5:N740),IF(M741&lt;&gt;"",L741*M741,""))</f>
      </c>
      <c r="O741" s="4">
        <f>IF(AND(L741="",L740&lt;&gt;""),SUM(O$5:O740),IF(AND(M741&lt;&gt;"",N741&lt;&gt;""),L741*N741,""))</f>
      </c>
    </row>
    <row r="742" spans="4:15" ht="12.75">
      <c r="D742" s="1">
        <f>IF(OR(COUNT($D$5:D741)&gt;0,AND(NOT(ISNUMBER(F742)),F742&lt;&gt;""),OR(AND(ISNUMBER(F742),G742&lt;=F742,G742&lt;&gt;""),AND(G742&lt;&gt;"",NOT(ISNUMBER(G742)))),OR(AND(OR(NOT(ISNUMBER(F742)),NOT(ISNUMBER(G742))),H742&lt;&gt;""),AND(H742&lt;&gt;"",NOT(ISNUMBER(H742)))),AND(F742&lt;&gt;"",MAX($F$5:$G741)&gt;F742)),1,"")</f>
      </c>
      <c r="F742" s="11"/>
      <c r="G742" s="11"/>
      <c r="H742" s="11"/>
      <c r="J742" s="4">
        <f t="shared" si="33"/>
      </c>
      <c r="K742" s="4">
        <f t="shared" si="34"/>
      </c>
      <c r="L742" s="14">
        <f t="shared" si="35"/>
      </c>
      <c r="M742" s="4">
        <f>IF(AND(L742="",L741&lt;&gt;""),SUM(M$5:M741),IF(L742="","",H742))</f>
      </c>
      <c r="N742" s="4">
        <f>IF(AND(L742="",L741&lt;&gt;""),SUM(N$5:N741),IF(M742&lt;&gt;"",L742*M742,""))</f>
      </c>
      <c r="O742" s="4">
        <f>IF(AND(L742="",L741&lt;&gt;""),SUM(O$5:O741),IF(AND(M742&lt;&gt;"",N742&lt;&gt;""),L742*N742,""))</f>
      </c>
    </row>
    <row r="743" spans="4:15" ht="12.75">
      <c r="D743" s="1">
        <f>IF(OR(COUNT($D$5:D742)&gt;0,AND(NOT(ISNUMBER(F743)),F743&lt;&gt;""),OR(AND(ISNUMBER(F743),G743&lt;=F743,G743&lt;&gt;""),AND(G743&lt;&gt;"",NOT(ISNUMBER(G743)))),OR(AND(OR(NOT(ISNUMBER(F743)),NOT(ISNUMBER(G743))),H743&lt;&gt;""),AND(H743&lt;&gt;"",NOT(ISNUMBER(H743)))),AND(F743&lt;&gt;"",MAX($F$5:$G742)&gt;F743)),1,"")</f>
      </c>
      <c r="F743" s="11"/>
      <c r="G743" s="11"/>
      <c r="H743" s="11"/>
      <c r="J743" s="4">
        <f t="shared" si="33"/>
      </c>
      <c r="K743" s="4">
        <f t="shared" si="34"/>
      </c>
      <c r="L743" s="14">
        <f t="shared" si="35"/>
      </c>
      <c r="M743" s="4">
        <f>IF(AND(L743="",L742&lt;&gt;""),SUM(M$5:M742),IF(L743="","",H743))</f>
      </c>
      <c r="N743" s="4">
        <f>IF(AND(L743="",L742&lt;&gt;""),SUM(N$5:N742),IF(M743&lt;&gt;"",L743*M743,""))</f>
      </c>
      <c r="O743" s="4">
        <f>IF(AND(L743="",L742&lt;&gt;""),SUM(O$5:O742),IF(AND(M743&lt;&gt;"",N743&lt;&gt;""),L743*N743,""))</f>
      </c>
    </row>
    <row r="744" spans="4:15" ht="12.75">
      <c r="D744" s="1">
        <f>IF(OR(COUNT($D$5:D743)&gt;0,AND(NOT(ISNUMBER(F744)),F744&lt;&gt;""),OR(AND(ISNUMBER(F744),G744&lt;=F744,G744&lt;&gt;""),AND(G744&lt;&gt;"",NOT(ISNUMBER(G744)))),OR(AND(OR(NOT(ISNUMBER(F744)),NOT(ISNUMBER(G744))),H744&lt;&gt;""),AND(H744&lt;&gt;"",NOT(ISNUMBER(H744)))),AND(F744&lt;&gt;"",MAX($F$5:$G743)&gt;F744)),1,"")</f>
      </c>
      <c r="F744" s="11"/>
      <c r="G744" s="11"/>
      <c r="H744" s="11"/>
      <c r="J744" s="4">
        <f t="shared" si="33"/>
      </c>
      <c r="K744" s="4">
        <f t="shared" si="34"/>
      </c>
      <c r="L744" s="14">
        <f t="shared" si="35"/>
      </c>
      <c r="M744" s="4">
        <f>IF(AND(L744="",L743&lt;&gt;""),SUM(M$5:M743),IF(L744="","",H744))</f>
      </c>
      <c r="N744" s="4">
        <f>IF(AND(L744="",L743&lt;&gt;""),SUM(N$5:N743),IF(M744&lt;&gt;"",L744*M744,""))</f>
      </c>
      <c r="O744" s="4">
        <f>IF(AND(L744="",L743&lt;&gt;""),SUM(O$5:O743),IF(AND(M744&lt;&gt;"",N744&lt;&gt;""),L744*N744,""))</f>
      </c>
    </row>
    <row r="745" spans="4:15" ht="12.75">
      <c r="D745" s="1">
        <f>IF(OR(COUNT($D$5:D744)&gt;0,AND(NOT(ISNUMBER(F745)),F745&lt;&gt;""),OR(AND(ISNUMBER(F745),G745&lt;=F745,G745&lt;&gt;""),AND(G745&lt;&gt;"",NOT(ISNUMBER(G745)))),OR(AND(OR(NOT(ISNUMBER(F745)),NOT(ISNUMBER(G745))),H745&lt;&gt;""),AND(H745&lt;&gt;"",NOT(ISNUMBER(H745)))),AND(F745&lt;&gt;"",MAX($F$5:$G744)&gt;F745)),1,"")</f>
      </c>
      <c r="F745" s="11"/>
      <c r="G745" s="11"/>
      <c r="H745" s="11"/>
      <c r="J745" s="4">
        <f t="shared" si="33"/>
      </c>
      <c r="K745" s="4">
        <f t="shared" si="34"/>
      </c>
      <c r="L745" s="14">
        <f t="shared" si="35"/>
      </c>
      <c r="M745" s="4">
        <f>IF(AND(L745="",L744&lt;&gt;""),SUM(M$5:M744),IF(L745="","",H745))</f>
      </c>
      <c r="N745" s="4">
        <f>IF(AND(L745="",L744&lt;&gt;""),SUM(N$5:N744),IF(M745&lt;&gt;"",L745*M745,""))</f>
      </c>
      <c r="O745" s="4">
        <f>IF(AND(L745="",L744&lt;&gt;""),SUM(O$5:O744),IF(AND(M745&lt;&gt;"",N745&lt;&gt;""),L745*N745,""))</f>
      </c>
    </row>
    <row r="746" spans="4:15" ht="12.75">
      <c r="D746" s="1">
        <f>IF(OR(COUNT($D$5:D745)&gt;0,AND(NOT(ISNUMBER(F746)),F746&lt;&gt;""),OR(AND(ISNUMBER(F746),G746&lt;=F746,G746&lt;&gt;""),AND(G746&lt;&gt;"",NOT(ISNUMBER(G746)))),OR(AND(OR(NOT(ISNUMBER(F746)),NOT(ISNUMBER(G746))),H746&lt;&gt;""),AND(H746&lt;&gt;"",NOT(ISNUMBER(H746)))),AND(F746&lt;&gt;"",MAX($F$5:$G745)&gt;F746)),1,"")</f>
      </c>
      <c r="F746" s="11"/>
      <c r="G746" s="11"/>
      <c r="H746" s="11"/>
      <c r="J746" s="4">
        <f t="shared" si="33"/>
      </c>
      <c r="K746" s="4">
        <f t="shared" si="34"/>
      </c>
      <c r="L746" s="14">
        <f t="shared" si="35"/>
      </c>
      <c r="M746" s="4">
        <f>IF(AND(L746="",L745&lt;&gt;""),SUM(M$5:M745),IF(L746="","",H746))</f>
      </c>
      <c r="N746" s="4">
        <f>IF(AND(L746="",L745&lt;&gt;""),SUM(N$5:N745),IF(M746&lt;&gt;"",L746*M746,""))</f>
      </c>
      <c r="O746" s="4">
        <f>IF(AND(L746="",L745&lt;&gt;""),SUM(O$5:O745),IF(AND(M746&lt;&gt;"",N746&lt;&gt;""),L746*N746,""))</f>
      </c>
    </row>
    <row r="747" spans="4:15" ht="12.75">
      <c r="D747" s="1">
        <f>IF(OR(COUNT($D$5:D746)&gt;0,AND(NOT(ISNUMBER(F747)),F747&lt;&gt;""),OR(AND(ISNUMBER(F747),G747&lt;=F747,G747&lt;&gt;""),AND(G747&lt;&gt;"",NOT(ISNUMBER(G747)))),OR(AND(OR(NOT(ISNUMBER(F747)),NOT(ISNUMBER(G747))),H747&lt;&gt;""),AND(H747&lt;&gt;"",NOT(ISNUMBER(H747)))),AND(F747&lt;&gt;"",MAX($F$5:$G746)&gt;F747)),1,"")</f>
      </c>
      <c r="F747" s="11"/>
      <c r="G747" s="11"/>
      <c r="H747" s="11"/>
      <c r="J747" s="4">
        <f t="shared" si="33"/>
      </c>
      <c r="K747" s="4">
        <f t="shared" si="34"/>
      </c>
      <c r="L747" s="14">
        <f t="shared" si="35"/>
      </c>
      <c r="M747" s="4">
        <f>IF(AND(L747="",L746&lt;&gt;""),SUM(M$5:M746),IF(L747="","",H747))</f>
      </c>
      <c r="N747" s="4">
        <f>IF(AND(L747="",L746&lt;&gt;""),SUM(N$5:N746),IF(M747&lt;&gt;"",L747*M747,""))</f>
      </c>
      <c r="O747" s="4">
        <f>IF(AND(L747="",L746&lt;&gt;""),SUM(O$5:O746),IF(AND(M747&lt;&gt;"",N747&lt;&gt;""),L747*N747,""))</f>
      </c>
    </row>
    <row r="748" spans="4:15" ht="12.75">
      <c r="D748" s="1">
        <f>IF(OR(COUNT($D$5:D747)&gt;0,AND(NOT(ISNUMBER(F748)),F748&lt;&gt;""),OR(AND(ISNUMBER(F748),G748&lt;=F748,G748&lt;&gt;""),AND(G748&lt;&gt;"",NOT(ISNUMBER(G748)))),OR(AND(OR(NOT(ISNUMBER(F748)),NOT(ISNUMBER(G748))),H748&lt;&gt;""),AND(H748&lt;&gt;"",NOT(ISNUMBER(H748)))),AND(F748&lt;&gt;"",MAX($F$5:$G747)&gt;F748)),1,"")</f>
      </c>
      <c r="F748" s="11"/>
      <c r="G748" s="11"/>
      <c r="H748" s="11"/>
      <c r="J748" s="4">
        <f t="shared" si="33"/>
      </c>
      <c r="K748" s="4">
        <f t="shared" si="34"/>
      </c>
      <c r="L748" s="14">
        <f t="shared" si="35"/>
      </c>
      <c r="M748" s="4">
        <f>IF(AND(L748="",L747&lt;&gt;""),SUM(M$5:M747),IF(L748="","",H748))</f>
      </c>
      <c r="N748" s="4">
        <f>IF(AND(L748="",L747&lt;&gt;""),SUM(N$5:N747),IF(M748&lt;&gt;"",L748*M748,""))</f>
      </c>
      <c r="O748" s="4">
        <f>IF(AND(L748="",L747&lt;&gt;""),SUM(O$5:O747),IF(AND(M748&lt;&gt;"",N748&lt;&gt;""),L748*N748,""))</f>
      </c>
    </row>
    <row r="749" spans="4:15" ht="12.75">
      <c r="D749" s="1">
        <f>IF(OR(COUNT($D$5:D748)&gt;0,AND(NOT(ISNUMBER(F749)),F749&lt;&gt;""),OR(AND(ISNUMBER(F749),G749&lt;=F749,G749&lt;&gt;""),AND(G749&lt;&gt;"",NOT(ISNUMBER(G749)))),OR(AND(OR(NOT(ISNUMBER(F749)),NOT(ISNUMBER(G749))),H749&lt;&gt;""),AND(H749&lt;&gt;"",NOT(ISNUMBER(H749)))),AND(F749&lt;&gt;"",MAX($F$5:$G748)&gt;F749)),1,"")</f>
      </c>
      <c r="F749" s="11"/>
      <c r="G749" s="11"/>
      <c r="H749" s="11"/>
      <c r="J749" s="4">
        <f t="shared" si="33"/>
      </c>
      <c r="K749" s="4">
        <f t="shared" si="34"/>
      </c>
      <c r="L749" s="14">
        <f t="shared" si="35"/>
      </c>
      <c r="M749" s="4">
        <f>IF(AND(L749="",L748&lt;&gt;""),SUM(M$5:M748),IF(L749="","",H749))</f>
      </c>
      <c r="N749" s="4">
        <f>IF(AND(L749="",L748&lt;&gt;""),SUM(N$5:N748),IF(M749&lt;&gt;"",L749*M749,""))</f>
      </c>
      <c r="O749" s="4">
        <f>IF(AND(L749="",L748&lt;&gt;""),SUM(O$5:O748),IF(AND(M749&lt;&gt;"",N749&lt;&gt;""),L749*N749,""))</f>
      </c>
    </row>
    <row r="750" spans="4:15" ht="12.75">
      <c r="D750" s="1">
        <f>IF(OR(COUNT($D$5:D749)&gt;0,AND(NOT(ISNUMBER(F750)),F750&lt;&gt;""),OR(AND(ISNUMBER(F750),G750&lt;=F750,G750&lt;&gt;""),AND(G750&lt;&gt;"",NOT(ISNUMBER(G750)))),OR(AND(OR(NOT(ISNUMBER(F750)),NOT(ISNUMBER(G750))),H750&lt;&gt;""),AND(H750&lt;&gt;"",NOT(ISNUMBER(H750)))),AND(F750&lt;&gt;"",MAX($F$5:$G749)&gt;F750)),1,"")</f>
      </c>
      <c r="F750" s="11"/>
      <c r="G750" s="11"/>
      <c r="H750" s="11"/>
      <c r="J750" s="4">
        <f t="shared" si="33"/>
      </c>
      <c r="K750" s="4">
        <f t="shared" si="34"/>
      </c>
      <c r="L750" s="14">
        <f t="shared" si="35"/>
      </c>
      <c r="M750" s="4">
        <f>IF(AND(L750="",L749&lt;&gt;""),SUM(M$5:M749),IF(L750="","",H750))</f>
      </c>
      <c r="N750" s="4">
        <f>IF(AND(L750="",L749&lt;&gt;""),SUM(N$5:N749),IF(M750&lt;&gt;"",L750*M750,""))</f>
      </c>
      <c r="O750" s="4">
        <f>IF(AND(L750="",L749&lt;&gt;""),SUM(O$5:O749),IF(AND(M750&lt;&gt;"",N750&lt;&gt;""),L750*N750,""))</f>
      </c>
    </row>
    <row r="751" spans="4:15" ht="12.75">
      <c r="D751" s="1">
        <f>IF(OR(COUNT($D$5:D750)&gt;0,AND(NOT(ISNUMBER(F751)),F751&lt;&gt;""),OR(AND(ISNUMBER(F751),G751&lt;=F751,G751&lt;&gt;""),AND(G751&lt;&gt;"",NOT(ISNUMBER(G751)))),OR(AND(OR(NOT(ISNUMBER(F751)),NOT(ISNUMBER(G751))),H751&lt;&gt;""),AND(H751&lt;&gt;"",NOT(ISNUMBER(H751)))),AND(F751&lt;&gt;"",MAX($F$5:$G750)&gt;F751)),1,"")</f>
      </c>
      <c r="F751" s="11"/>
      <c r="G751" s="11"/>
      <c r="H751" s="11"/>
      <c r="J751" s="4">
        <f t="shared" si="33"/>
      </c>
      <c r="K751" s="4">
        <f t="shared" si="34"/>
      </c>
      <c r="L751" s="14">
        <f t="shared" si="35"/>
      </c>
      <c r="M751" s="4">
        <f>IF(AND(L751="",L750&lt;&gt;""),SUM(M$5:M750),IF(L751="","",H751))</f>
      </c>
      <c r="N751" s="4">
        <f>IF(AND(L751="",L750&lt;&gt;""),SUM(N$5:N750),IF(M751&lt;&gt;"",L751*M751,""))</f>
      </c>
      <c r="O751" s="4">
        <f>IF(AND(L751="",L750&lt;&gt;""),SUM(O$5:O750),IF(AND(M751&lt;&gt;"",N751&lt;&gt;""),L751*N751,""))</f>
      </c>
    </row>
    <row r="752" spans="4:15" ht="12.75">
      <c r="D752" s="1">
        <f>IF(OR(COUNT($D$5:D751)&gt;0,AND(NOT(ISNUMBER(F752)),F752&lt;&gt;""),OR(AND(ISNUMBER(F752),G752&lt;=F752,G752&lt;&gt;""),AND(G752&lt;&gt;"",NOT(ISNUMBER(G752)))),OR(AND(OR(NOT(ISNUMBER(F752)),NOT(ISNUMBER(G752))),H752&lt;&gt;""),AND(H752&lt;&gt;"",NOT(ISNUMBER(H752)))),AND(F752&lt;&gt;"",MAX($F$5:$G751)&gt;F752)),1,"")</f>
      </c>
      <c r="F752" s="11"/>
      <c r="G752" s="11"/>
      <c r="H752" s="11"/>
      <c r="J752" s="4">
        <f t="shared" si="33"/>
      </c>
      <c r="K752" s="4">
        <f t="shared" si="34"/>
      </c>
      <c r="L752" s="14">
        <f t="shared" si="35"/>
      </c>
      <c r="M752" s="4">
        <f>IF(AND(L752="",L751&lt;&gt;""),SUM(M$5:M751),IF(L752="","",H752))</f>
      </c>
      <c r="N752" s="4">
        <f>IF(AND(L752="",L751&lt;&gt;""),SUM(N$5:N751),IF(M752&lt;&gt;"",L752*M752,""))</f>
      </c>
      <c r="O752" s="4">
        <f>IF(AND(L752="",L751&lt;&gt;""),SUM(O$5:O751),IF(AND(M752&lt;&gt;"",N752&lt;&gt;""),L752*N752,""))</f>
      </c>
    </row>
    <row r="753" spans="4:15" ht="12.75">
      <c r="D753" s="1">
        <f>IF(OR(COUNT($D$5:D752)&gt;0,AND(NOT(ISNUMBER(F753)),F753&lt;&gt;""),OR(AND(ISNUMBER(F753),G753&lt;=F753,G753&lt;&gt;""),AND(G753&lt;&gt;"",NOT(ISNUMBER(G753)))),OR(AND(OR(NOT(ISNUMBER(F753)),NOT(ISNUMBER(G753))),H753&lt;&gt;""),AND(H753&lt;&gt;"",NOT(ISNUMBER(H753)))),AND(F753&lt;&gt;"",MAX($F$5:$G752)&gt;F753)),1,"")</f>
      </c>
      <c r="F753" s="11"/>
      <c r="G753" s="11"/>
      <c r="H753" s="11"/>
      <c r="J753" s="4">
        <f t="shared" si="33"/>
      </c>
      <c r="K753" s="4">
        <f t="shared" si="34"/>
      </c>
      <c r="L753" s="14">
        <f t="shared" si="35"/>
      </c>
      <c r="M753" s="4">
        <f>IF(AND(L753="",L752&lt;&gt;""),SUM(M$5:M752),IF(L753="","",H753))</f>
      </c>
      <c r="N753" s="4">
        <f>IF(AND(L753="",L752&lt;&gt;""),SUM(N$5:N752),IF(M753&lt;&gt;"",L753*M753,""))</f>
      </c>
      <c r="O753" s="4">
        <f>IF(AND(L753="",L752&lt;&gt;""),SUM(O$5:O752),IF(AND(M753&lt;&gt;"",N753&lt;&gt;""),L753*N753,""))</f>
      </c>
    </row>
    <row r="754" spans="4:15" ht="12.75">
      <c r="D754" s="1">
        <f>IF(OR(COUNT($D$5:D753)&gt;0,AND(NOT(ISNUMBER(F754)),F754&lt;&gt;""),OR(AND(ISNUMBER(F754),G754&lt;=F754,G754&lt;&gt;""),AND(G754&lt;&gt;"",NOT(ISNUMBER(G754)))),OR(AND(OR(NOT(ISNUMBER(F754)),NOT(ISNUMBER(G754))),H754&lt;&gt;""),AND(H754&lt;&gt;"",NOT(ISNUMBER(H754)))),AND(F754&lt;&gt;"",MAX($F$5:$G753)&gt;F754)),1,"")</f>
      </c>
      <c r="F754" s="11"/>
      <c r="G754" s="11"/>
      <c r="H754" s="11"/>
      <c r="J754" s="4">
        <f t="shared" si="33"/>
      </c>
      <c r="K754" s="4">
        <f t="shared" si="34"/>
      </c>
      <c r="L754" s="14">
        <f t="shared" si="35"/>
      </c>
      <c r="M754" s="4">
        <f>IF(AND(L754="",L753&lt;&gt;""),SUM(M$5:M753),IF(L754="","",H754))</f>
      </c>
      <c r="N754" s="4">
        <f>IF(AND(L754="",L753&lt;&gt;""),SUM(N$5:N753),IF(M754&lt;&gt;"",L754*M754,""))</f>
      </c>
      <c r="O754" s="4">
        <f>IF(AND(L754="",L753&lt;&gt;""),SUM(O$5:O753),IF(AND(M754&lt;&gt;"",N754&lt;&gt;""),L754*N754,""))</f>
      </c>
    </row>
    <row r="755" spans="4:15" ht="12.75">
      <c r="D755" s="1">
        <f>IF(OR(COUNT($D$5:D754)&gt;0,AND(NOT(ISNUMBER(F755)),F755&lt;&gt;""),OR(AND(ISNUMBER(F755),G755&lt;=F755,G755&lt;&gt;""),AND(G755&lt;&gt;"",NOT(ISNUMBER(G755)))),OR(AND(OR(NOT(ISNUMBER(F755)),NOT(ISNUMBER(G755))),H755&lt;&gt;""),AND(H755&lt;&gt;"",NOT(ISNUMBER(H755)))),AND(F755&lt;&gt;"",MAX($F$5:$G754)&gt;F755)),1,"")</f>
      </c>
      <c r="F755" s="11"/>
      <c r="G755" s="11"/>
      <c r="H755" s="11"/>
      <c r="J755" s="4">
        <f t="shared" si="33"/>
      </c>
      <c r="K755" s="4">
        <f t="shared" si="34"/>
      </c>
      <c r="L755" s="14">
        <f t="shared" si="35"/>
      </c>
      <c r="M755" s="4">
        <f>IF(AND(L755="",L754&lt;&gt;""),SUM(M$5:M754),IF(L755="","",H755))</f>
      </c>
      <c r="N755" s="4">
        <f>IF(AND(L755="",L754&lt;&gt;""),SUM(N$5:N754),IF(M755&lt;&gt;"",L755*M755,""))</f>
      </c>
      <c r="O755" s="4">
        <f>IF(AND(L755="",L754&lt;&gt;""),SUM(O$5:O754),IF(AND(M755&lt;&gt;"",N755&lt;&gt;""),L755*N755,""))</f>
      </c>
    </row>
    <row r="756" spans="4:15" ht="12.75">
      <c r="D756" s="1">
        <f>IF(OR(COUNT($D$5:D755)&gt;0,AND(NOT(ISNUMBER(F756)),F756&lt;&gt;""),OR(AND(ISNUMBER(F756),G756&lt;=F756,G756&lt;&gt;""),AND(G756&lt;&gt;"",NOT(ISNUMBER(G756)))),OR(AND(OR(NOT(ISNUMBER(F756)),NOT(ISNUMBER(G756))),H756&lt;&gt;""),AND(H756&lt;&gt;"",NOT(ISNUMBER(H756)))),AND(F756&lt;&gt;"",MAX($F$5:$G755)&gt;F756)),1,"")</f>
      </c>
      <c r="F756" s="11"/>
      <c r="G756" s="11"/>
      <c r="H756" s="11"/>
      <c r="J756" s="4">
        <f t="shared" si="33"/>
      </c>
      <c r="K756" s="4">
        <f t="shared" si="34"/>
      </c>
      <c r="L756" s="14">
        <f t="shared" si="35"/>
      </c>
      <c r="M756" s="4">
        <f>IF(AND(L756="",L755&lt;&gt;""),SUM(M$5:M755),IF(L756="","",H756))</f>
      </c>
      <c r="N756" s="4">
        <f>IF(AND(L756="",L755&lt;&gt;""),SUM(N$5:N755),IF(M756&lt;&gt;"",L756*M756,""))</f>
      </c>
      <c r="O756" s="4">
        <f>IF(AND(L756="",L755&lt;&gt;""),SUM(O$5:O755),IF(AND(M756&lt;&gt;"",N756&lt;&gt;""),L756*N756,""))</f>
      </c>
    </row>
    <row r="757" spans="4:15" ht="12.75">
      <c r="D757" s="1">
        <f>IF(OR(COUNT($D$5:D756)&gt;0,AND(NOT(ISNUMBER(F757)),F757&lt;&gt;""),OR(AND(ISNUMBER(F757),G757&lt;=F757,G757&lt;&gt;""),AND(G757&lt;&gt;"",NOT(ISNUMBER(G757)))),OR(AND(OR(NOT(ISNUMBER(F757)),NOT(ISNUMBER(G757))),H757&lt;&gt;""),AND(H757&lt;&gt;"",NOT(ISNUMBER(H757)))),AND(F757&lt;&gt;"",MAX($F$5:$G756)&gt;F757)),1,"")</f>
      </c>
      <c r="F757" s="11"/>
      <c r="G757" s="11"/>
      <c r="H757" s="11"/>
      <c r="J757" s="4">
        <f t="shared" si="33"/>
      </c>
      <c r="K757" s="4">
        <f t="shared" si="34"/>
      </c>
      <c r="L757" s="14">
        <f t="shared" si="35"/>
      </c>
      <c r="M757" s="4">
        <f>IF(AND(L757="",L756&lt;&gt;""),SUM(M$5:M756),IF(L757="","",H757))</f>
      </c>
      <c r="N757" s="4">
        <f>IF(AND(L757="",L756&lt;&gt;""),SUM(N$5:N756),IF(M757&lt;&gt;"",L757*M757,""))</f>
      </c>
      <c r="O757" s="4">
        <f>IF(AND(L757="",L756&lt;&gt;""),SUM(O$5:O756),IF(AND(M757&lt;&gt;"",N757&lt;&gt;""),L757*N757,""))</f>
      </c>
    </row>
    <row r="758" spans="4:15" ht="12.75">
      <c r="D758" s="1">
        <f>IF(OR(COUNT($D$5:D757)&gt;0,AND(NOT(ISNUMBER(F758)),F758&lt;&gt;""),OR(AND(ISNUMBER(F758),G758&lt;=F758,G758&lt;&gt;""),AND(G758&lt;&gt;"",NOT(ISNUMBER(G758)))),OR(AND(OR(NOT(ISNUMBER(F758)),NOT(ISNUMBER(G758))),H758&lt;&gt;""),AND(H758&lt;&gt;"",NOT(ISNUMBER(H758)))),AND(F758&lt;&gt;"",MAX($F$5:$G757)&gt;F758)),1,"")</f>
      </c>
      <c r="F758" s="11"/>
      <c r="G758" s="11"/>
      <c r="H758" s="11"/>
      <c r="J758" s="4">
        <f t="shared" si="33"/>
      </c>
      <c r="K758" s="4">
        <f t="shared" si="34"/>
      </c>
      <c r="L758" s="14">
        <f t="shared" si="35"/>
      </c>
      <c r="M758" s="4">
        <f>IF(AND(L758="",L757&lt;&gt;""),SUM(M$5:M757),IF(L758="","",H758))</f>
      </c>
      <c r="N758" s="4">
        <f>IF(AND(L758="",L757&lt;&gt;""),SUM(N$5:N757),IF(M758&lt;&gt;"",L758*M758,""))</f>
      </c>
      <c r="O758" s="4">
        <f>IF(AND(L758="",L757&lt;&gt;""),SUM(O$5:O757),IF(AND(M758&lt;&gt;"",N758&lt;&gt;""),L758*N758,""))</f>
      </c>
    </row>
    <row r="759" spans="4:15" ht="12.75">
      <c r="D759" s="1">
        <f>IF(OR(COUNT($D$5:D758)&gt;0,AND(NOT(ISNUMBER(F759)),F759&lt;&gt;""),OR(AND(ISNUMBER(F759),G759&lt;=F759,G759&lt;&gt;""),AND(G759&lt;&gt;"",NOT(ISNUMBER(G759)))),OR(AND(OR(NOT(ISNUMBER(F759)),NOT(ISNUMBER(G759))),H759&lt;&gt;""),AND(H759&lt;&gt;"",NOT(ISNUMBER(H759)))),AND(F759&lt;&gt;"",MAX($F$5:$G758)&gt;F759)),1,"")</f>
      </c>
      <c r="F759" s="11"/>
      <c r="G759" s="11"/>
      <c r="H759" s="11"/>
      <c r="J759" s="4">
        <f t="shared" si="33"/>
      </c>
      <c r="K759" s="4">
        <f t="shared" si="34"/>
      </c>
      <c r="L759" s="14">
        <f t="shared" si="35"/>
      </c>
      <c r="M759" s="4">
        <f>IF(AND(L759="",L758&lt;&gt;""),SUM(M$5:M758),IF(L759="","",H759))</f>
      </c>
      <c r="N759" s="4">
        <f>IF(AND(L759="",L758&lt;&gt;""),SUM(N$5:N758),IF(M759&lt;&gt;"",L759*M759,""))</f>
      </c>
      <c r="O759" s="4">
        <f>IF(AND(L759="",L758&lt;&gt;""),SUM(O$5:O758),IF(AND(M759&lt;&gt;"",N759&lt;&gt;""),L759*N759,""))</f>
      </c>
    </row>
    <row r="760" spans="4:15" ht="12.75">
      <c r="D760" s="1">
        <f>IF(OR(COUNT($D$5:D759)&gt;0,AND(NOT(ISNUMBER(F760)),F760&lt;&gt;""),OR(AND(ISNUMBER(F760),G760&lt;=F760,G760&lt;&gt;""),AND(G760&lt;&gt;"",NOT(ISNUMBER(G760)))),OR(AND(OR(NOT(ISNUMBER(F760)),NOT(ISNUMBER(G760))),H760&lt;&gt;""),AND(H760&lt;&gt;"",NOT(ISNUMBER(H760)))),AND(F760&lt;&gt;"",MAX($F$5:$G759)&gt;F760)),1,"")</f>
      </c>
      <c r="F760" s="11"/>
      <c r="G760" s="11"/>
      <c r="H760" s="11"/>
      <c r="J760" s="4">
        <f t="shared" si="33"/>
      </c>
      <c r="K760" s="4">
        <f t="shared" si="34"/>
      </c>
      <c r="L760" s="14">
        <f t="shared" si="35"/>
      </c>
      <c r="M760" s="4">
        <f>IF(AND(L760="",L759&lt;&gt;""),SUM(M$5:M759),IF(L760="","",H760))</f>
      </c>
      <c r="N760" s="4">
        <f>IF(AND(L760="",L759&lt;&gt;""),SUM(N$5:N759),IF(M760&lt;&gt;"",L760*M760,""))</f>
      </c>
      <c r="O760" s="4">
        <f>IF(AND(L760="",L759&lt;&gt;""),SUM(O$5:O759),IF(AND(M760&lt;&gt;"",N760&lt;&gt;""),L760*N760,""))</f>
      </c>
    </row>
    <row r="761" spans="4:15" ht="12.75">
      <c r="D761" s="1">
        <f>IF(OR(COUNT($D$5:D760)&gt;0,AND(NOT(ISNUMBER(F761)),F761&lt;&gt;""),OR(AND(ISNUMBER(F761),G761&lt;=F761,G761&lt;&gt;""),AND(G761&lt;&gt;"",NOT(ISNUMBER(G761)))),OR(AND(OR(NOT(ISNUMBER(F761)),NOT(ISNUMBER(G761))),H761&lt;&gt;""),AND(H761&lt;&gt;"",NOT(ISNUMBER(H761)))),AND(F761&lt;&gt;"",MAX($F$5:$G760)&gt;F761)),1,"")</f>
      </c>
      <c r="F761" s="11"/>
      <c r="G761" s="11"/>
      <c r="H761" s="11"/>
      <c r="J761" s="4">
        <f t="shared" si="33"/>
      </c>
      <c r="K761" s="4">
        <f t="shared" si="34"/>
      </c>
      <c r="L761" s="14">
        <f t="shared" si="35"/>
      </c>
      <c r="M761" s="4">
        <f>IF(AND(L761="",L760&lt;&gt;""),SUM(M$5:M760),IF(L761="","",H761))</f>
      </c>
      <c r="N761" s="4">
        <f>IF(AND(L761="",L760&lt;&gt;""),SUM(N$5:N760),IF(M761&lt;&gt;"",L761*M761,""))</f>
      </c>
      <c r="O761" s="4">
        <f>IF(AND(L761="",L760&lt;&gt;""),SUM(O$5:O760),IF(AND(M761&lt;&gt;"",N761&lt;&gt;""),L761*N761,""))</f>
      </c>
    </row>
    <row r="762" spans="4:15" ht="12.75">
      <c r="D762" s="1">
        <f>IF(OR(COUNT($D$5:D761)&gt;0,AND(NOT(ISNUMBER(F762)),F762&lt;&gt;""),OR(AND(ISNUMBER(F762),G762&lt;=F762,G762&lt;&gt;""),AND(G762&lt;&gt;"",NOT(ISNUMBER(G762)))),OR(AND(OR(NOT(ISNUMBER(F762)),NOT(ISNUMBER(G762))),H762&lt;&gt;""),AND(H762&lt;&gt;"",NOT(ISNUMBER(H762)))),AND(F762&lt;&gt;"",MAX($F$5:$G761)&gt;F762)),1,"")</f>
      </c>
      <c r="F762" s="11"/>
      <c r="G762" s="11"/>
      <c r="H762" s="11"/>
      <c r="J762" s="4">
        <f t="shared" si="33"/>
      </c>
      <c r="K762" s="4">
        <f t="shared" si="34"/>
      </c>
      <c r="L762" s="14">
        <f t="shared" si="35"/>
      </c>
      <c r="M762" s="4">
        <f>IF(AND(L762="",L761&lt;&gt;""),SUM(M$5:M761),IF(L762="","",H762))</f>
      </c>
      <c r="N762" s="4">
        <f>IF(AND(L762="",L761&lt;&gt;""),SUM(N$5:N761),IF(M762&lt;&gt;"",L762*M762,""))</f>
      </c>
      <c r="O762" s="4">
        <f>IF(AND(L762="",L761&lt;&gt;""),SUM(O$5:O761),IF(AND(M762&lt;&gt;"",N762&lt;&gt;""),L762*N762,""))</f>
      </c>
    </row>
    <row r="763" spans="4:15" ht="12.75">
      <c r="D763" s="1">
        <f>IF(OR(COUNT($D$5:D762)&gt;0,AND(NOT(ISNUMBER(F763)),F763&lt;&gt;""),OR(AND(ISNUMBER(F763),G763&lt;=F763,G763&lt;&gt;""),AND(G763&lt;&gt;"",NOT(ISNUMBER(G763)))),OR(AND(OR(NOT(ISNUMBER(F763)),NOT(ISNUMBER(G763))),H763&lt;&gt;""),AND(H763&lt;&gt;"",NOT(ISNUMBER(H763)))),AND(F763&lt;&gt;"",MAX($F$5:$G762)&gt;F763)),1,"")</f>
      </c>
      <c r="F763" s="11"/>
      <c r="G763" s="11"/>
      <c r="H763" s="11"/>
      <c r="J763" s="4">
        <f t="shared" si="33"/>
      </c>
      <c r="K763" s="4">
        <f t="shared" si="34"/>
      </c>
      <c r="L763" s="14">
        <f t="shared" si="35"/>
      </c>
      <c r="M763" s="4">
        <f>IF(AND(L763="",L762&lt;&gt;""),SUM(M$5:M762),IF(L763="","",H763))</f>
      </c>
      <c r="N763" s="4">
        <f>IF(AND(L763="",L762&lt;&gt;""),SUM(N$5:N762),IF(M763&lt;&gt;"",L763*M763,""))</f>
      </c>
      <c r="O763" s="4">
        <f>IF(AND(L763="",L762&lt;&gt;""),SUM(O$5:O762),IF(AND(M763&lt;&gt;"",N763&lt;&gt;""),L763*N763,""))</f>
      </c>
    </row>
    <row r="764" spans="4:15" ht="12.75">
      <c r="D764" s="1">
        <f>IF(OR(COUNT($D$5:D763)&gt;0,AND(NOT(ISNUMBER(F764)),F764&lt;&gt;""),OR(AND(ISNUMBER(F764),G764&lt;=F764,G764&lt;&gt;""),AND(G764&lt;&gt;"",NOT(ISNUMBER(G764)))),OR(AND(OR(NOT(ISNUMBER(F764)),NOT(ISNUMBER(G764))),H764&lt;&gt;""),AND(H764&lt;&gt;"",NOT(ISNUMBER(H764)))),AND(F764&lt;&gt;"",MAX($F$5:$G763)&gt;F764)),1,"")</f>
      </c>
      <c r="F764" s="11"/>
      <c r="G764" s="11"/>
      <c r="H764" s="11"/>
      <c r="J764" s="4">
        <f t="shared" si="33"/>
      </c>
      <c r="K764" s="4">
        <f t="shared" si="34"/>
      </c>
      <c r="L764" s="14">
        <f t="shared" si="35"/>
      </c>
      <c r="M764" s="4">
        <f>IF(AND(L764="",L763&lt;&gt;""),SUM(M$5:M763),IF(L764="","",H764))</f>
      </c>
      <c r="N764" s="4">
        <f>IF(AND(L764="",L763&lt;&gt;""),SUM(N$5:N763),IF(M764&lt;&gt;"",L764*M764,""))</f>
      </c>
      <c r="O764" s="4">
        <f>IF(AND(L764="",L763&lt;&gt;""),SUM(O$5:O763),IF(AND(M764&lt;&gt;"",N764&lt;&gt;""),L764*N764,""))</f>
      </c>
    </row>
    <row r="765" spans="4:15" ht="12.75">
      <c r="D765" s="1">
        <f>IF(OR(COUNT($D$5:D764)&gt;0,AND(NOT(ISNUMBER(F765)),F765&lt;&gt;""),OR(AND(ISNUMBER(F765),G765&lt;=F765,G765&lt;&gt;""),AND(G765&lt;&gt;"",NOT(ISNUMBER(G765)))),OR(AND(OR(NOT(ISNUMBER(F765)),NOT(ISNUMBER(G765))),H765&lt;&gt;""),AND(H765&lt;&gt;"",NOT(ISNUMBER(H765)))),AND(F765&lt;&gt;"",MAX($F$5:$G764)&gt;F765)),1,"")</f>
      </c>
      <c r="F765" s="11"/>
      <c r="G765" s="11"/>
      <c r="H765" s="11"/>
      <c r="J765" s="4">
        <f t="shared" si="33"/>
      </c>
      <c r="K765" s="4">
        <f t="shared" si="34"/>
      </c>
      <c r="L765" s="14">
        <f t="shared" si="35"/>
      </c>
      <c r="M765" s="4">
        <f>IF(AND(L765="",L764&lt;&gt;""),SUM(M$5:M764),IF(L765="","",H765))</f>
      </c>
      <c r="N765" s="4">
        <f>IF(AND(L765="",L764&lt;&gt;""),SUM(N$5:N764),IF(M765&lt;&gt;"",L765*M765,""))</f>
      </c>
      <c r="O765" s="4">
        <f>IF(AND(L765="",L764&lt;&gt;""),SUM(O$5:O764),IF(AND(M765&lt;&gt;"",N765&lt;&gt;""),L765*N765,""))</f>
      </c>
    </row>
    <row r="766" spans="4:15" ht="12.75">
      <c r="D766" s="1">
        <f>IF(OR(COUNT($D$5:D765)&gt;0,AND(NOT(ISNUMBER(F766)),F766&lt;&gt;""),OR(AND(ISNUMBER(F766),G766&lt;=F766,G766&lt;&gt;""),AND(G766&lt;&gt;"",NOT(ISNUMBER(G766)))),OR(AND(OR(NOT(ISNUMBER(F766)),NOT(ISNUMBER(G766))),H766&lt;&gt;""),AND(H766&lt;&gt;"",NOT(ISNUMBER(H766)))),AND(F766&lt;&gt;"",MAX($F$5:$G765)&gt;F766)),1,"")</f>
      </c>
      <c r="F766" s="11"/>
      <c r="G766" s="11"/>
      <c r="H766" s="11"/>
      <c r="J766" s="4">
        <f t="shared" si="33"/>
      </c>
      <c r="K766" s="4">
        <f t="shared" si="34"/>
      </c>
      <c r="L766" s="14">
        <f t="shared" si="35"/>
      </c>
      <c r="M766" s="4">
        <f>IF(AND(L766="",L765&lt;&gt;""),SUM(M$5:M765),IF(L766="","",H766))</f>
      </c>
      <c r="N766" s="4">
        <f>IF(AND(L766="",L765&lt;&gt;""),SUM(N$5:N765),IF(M766&lt;&gt;"",L766*M766,""))</f>
      </c>
      <c r="O766" s="4">
        <f>IF(AND(L766="",L765&lt;&gt;""),SUM(O$5:O765),IF(AND(M766&lt;&gt;"",N766&lt;&gt;""),L766*N766,""))</f>
      </c>
    </row>
    <row r="767" spans="4:15" ht="12.75">
      <c r="D767" s="1">
        <f>IF(OR(COUNT($D$5:D766)&gt;0,AND(NOT(ISNUMBER(F767)),F767&lt;&gt;""),OR(AND(ISNUMBER(F767),G767&lt;=F767,G767&lt;&gt;""),AND(G767&lt;&gt;"",NOT(ISNUMBER(G767)))),OR(AND(OR(NOT(ISNUMBER(F767)),NOT(ISNUMBER(G767))),H767&lt;&gt;""),AND(H767&lt;&gt;"",NOT(ISNUMBER(H767)))),AND(F767&lt;&gt;"",MAX($F$5:$G766)&gt;F767)),1,"")</f>
      </c>
      <c r="F767" s="11"/>
      <c r="G767" s="11"/>
      <c r="H767" s="11"/>
      <c r="J767" s="4">
        <f t="shared" si="33"/>
      </c>
      <c r="K767" s="4">
        <f t="shared" si="34"/>
      </c>
      <c r="L767" s="14">
        <f t="shared" si="35"/>
      </c>
      <c r="M767" s="4">
        <f>IF(AND(L767="",L766&lt;&gt;""),SUM(M$5:M766),IF(L767="","",H767))</f>
      </c>
      <c r="N767" s="4">
        <f>IF(AND(L767="",L766&lt;&gt;""),SUM(N$5:N766),IF(M767&lt;&gt;"",L767*M767,""))</f>
      </c>
      <c r="O767" s="4">
        <f>IF(AND(L767="",L766&lt;&gt;""),SUM(O$5:O766),IF(AND(M767&lt;&gt;"",N767&lt;&gt;""),L767*N767,""))</f>
      </c>
    </row>
    <row r="768" spans="4:15" ht="12.75">
      <c r="D768" s="1">
        <f>IF(OR(COUNT($D$5:D767)&gt;0,AND(NOT(ISNUMBER(F768)),F768&lt;&gt;""),OR(AND(ISNUMBER(F768),G768&lt;=F768,G768&lt;&gt;""),AND(G768&lt;&gt;"",NOT(ISNUMBER(G768)))),OR(AND(OR(NOT(ISNUMBER(F768)),NOT(ISNUMBER(G768))),H768&lt;&gt;""),AND(H768&lt;&gt;"",NOT(ISNUMBER(H768)))),AND(F768&lt;&gt;"",MAX($F$5:$G767)&gt;F768)),1,"")</f>
      </c>
      <c r="F768" s="11"/>
      <c r="G768" s="11"/>
      <c r="H768" s="11"/>
      <c r="J768" s="4">
        <f t="shared" si="33"/>
      </c>
      <c r="K768" s="4">
        <f t="shared" si="34"/>
      </c>
      <c r="L768" s="14">
        <f t="shared" si="35"/>
      </c>
      <c r="M768" s="4">
        <f>IF(AND(L768="",L767&lt;&gt;""),SUM(M$5:M767),IF(L768="","",H768))</f>
      </c>
      <c r="N768" s="4">
        <f>IF(AND(L768="",L767&lt;&gt;""),SUM(N$5:N767),IF(M768&lt;&gt;"",L768*M768,""))</f>
      </c>
      <c r="O768" s="4">
        <f>IF(AND(L768="",L767&lt;&gt;""),SUM(O$5:O767),IF(AND(M768&lt;&gt;"",N768&lt;&gt;""),L768*N768,""))</f>
      </c>
    </row>
    <row r="769" spans="4:15" ht="12.75">
      <c r="D769" s="1">
        <f>IF(OR(COUNT($D$5:D768)&gt;0,AND(NOT(ISNUMBER(F769)),F769&lt;&gt;""),OR(AND(ISNUMBER(F769),G769&lt;=F769,G769&lt;&gt;""),AND(G769&lt;&gt;"",NOT(ISNUMBER(G769)))),OR(AND(OR(NOT(ISNUMBER(F769)),NOT(ISNUMBER(G769))),H769&lt;&gt;""),AND(H769&lt;&gt;"",NOT(ISNUMBER(H769)))),AND(F769&lt;&gt;"",MAX($F$5:$G768)&gt;F769)),1,"")</f>
      </c>
      <c r="F769" s="11"/>
      <c r="G769" s="11"/>
      <c r="H769" s="11"/>
      <c r="J769" s="4">
        <f t="shared" si="33"/>
      </c>
      <c r="K769" s="4">
        <f t="shared" si="34"/>
      </c>
      <c r="L769" s="14">
        <f t="shared" si="35"/>
      </c>
      <c r="M769" s="4">
        <f>IF(AND(L769="",L768&lt;&gt;""),SUM(M$5:M768),IF(L769="","",H769))</f>
      </c>
      <c r="N769" s="4">
        <f>IF(AND(L769="",L768&lt;&gt;""),SUM(N$5:N768),IF(M769&lt;&gt;"",L769*M769,""))</f>
      </c>
      <c r="O769" s="4">
        <f>IF(AND(L769="",L768&lt;&gt;""),SUM(O$5:O768),IF(AND(M769&lt;&gt;"",N769&lt;&gt;""),L769*N769,""))</f>
      </c>
    </row>
    <row r="770" spans="4:15" ht="12.75">
      <c r="D770" s="1">
        <f>IF(OR(COUNT($D$5:D769)&gt;0,AND(NOT(ISNUMBER(F770)),F770&lt;&gt;""),OR(AND(ISNUMBER(F770),G770&lt;=F770,G770&lt;&gt;""),AND(G770&lt;&gt;"",NOT(ISNUMBER(G770)))),OR(AND(OR(NOT(ISNUMBER(F770)),NOT(ISNUMBER(G770))),H770&lt;&gt;""),AND(H770&lt;&gt;"",NOT(ISNUMBER(H770)))),AND(F770&lt;&gt;"",MAX($F$5:$G769)&gt;F770)),1,"")</f>
      </c>
      <c r="F770" s="11"/>
      <c r="G770" s="11"/>
      <c r="H770" s="11"/>
      <c r="J770" s="4">
        <f t="shared" si="33"/>
      </c>
      <c r="K770" s="4">
        <f t="shared" si="34"/>
      </c>
      <c r="L770" s="14">
        <f t="shared" si="35"/>
      </c>
      <c r="M770" s="4">
        <f>IF(AND(L770="",L769&lt;&gt;""),SUM(M$5:M769),IF(L770="","",H770))</f>
      </c>
      <c r="N770" s="4">
        <f>IF(AND(L770="",L769&lt;&gt;""),SUM(N$5:N769),IF(M770&lt;&gt;"",L770*M770,""))</f>
      </c>
      <c r="O770" s="4">
        <f>IF(AND(L770="",L769&lt;&gt;""),SUM(O$5:O769),IF(AND(M770&lt;&gt;"",N770&lt;&gt;""),L770*N770,""))</f>
      </c>
    </row>
    <row r="771" spans="4:15" ht="12.75">
      <c r="D771" s="1">
        <f>IF(OR(COUNT($D$5:D770)&gt;0,AND(NOT(ISNUMBER(F771)),F771&lt;&gt;""),OR(AND(ISNUMBER(F771),G771&lt;=F771,G771&lt;&gt;""),AND(G771&lt;&gt;"",NOT(ISNUMBER(G771)))),OR(AND(OR(NOT(ISNUMBER(F771)),NOT(ISNUMBER(G771))),H771&lt;&gt;""),AND(H771&lt;&gt;"",NOT(ISNUMBER(H771)))),AND(F771&lt;&gt;"",MAX($F$5:$G770)&gt;F771)),1,"")</f>
      </c>
      <c r="F771" s="11"/>
      <c r="G771" s="11"/>
      <c r="H771" s="11"/>
      <c r="J771" s="4">
        <f t="shared" si="33"/>
      </c>
      <c r="K771" s="4">
        <f t="shared" si="34"/>
      </c>
      <c r="L771" s="14">
        <f t="shared" si="35"/>
      </c>
      <c r="M771" s="4">
        <f>IF(AND(L771="",L770&lt;&gt;""),SUM(M$5:M770),IF(L771="","",H771))</f>
      </c>
      <c r="N771" s="4">
        <f>IF(AND(L771="",L770&lt;&gt;""),SUM(N$5:N770),IF(M771&lt;&gt;"",L771*M771,""))</f>
      </c>
      <c r="O771" s="4">
        <f>IF(AND(L771="",L770&lt;&gt;""),SUM(O$5:O770),IF(AND(M771&lt;&gt;"",N771&lt;&gt;""),L771*N771,""))</f>
      </c>
    </row>
    <row r="772" spans="4:15" ht="12.75">
      <c r="D772" s="1">
        <f>IF(OR(COUNT($D$5:D771)&gt;0,AND(NOT(ISNUMBER(F772)),F772&lt;&gt;""),OR(AND(ISNUMBER(F772),G772&lt;=F772,G772&lt;&gt;""),AND(G772&lt;&gt;"",NOT(ISNUMBER(G772)))),OR(AND(OR(NOT(ISNUMBER(F772)),NOT(ISNUMBER(G772))),H772&lt;&gt;""),AND(H772&lt;&gt;"",NOT(ISNUMBER(H772)))),AND(F772&lt;&gt;"",MAX($F$5:$G771)&gt;F772)),1,"")</f>
      </c>
      <c r="F772" s="11"/>
      <c r="G772" s="11"/>
      <c r="H772" s="11"/>
      <c r="J772" s="4">
        <f t="shared" si="33"/>
      </c>
      <c r="K772" s="4">
        <f t="shared" si="34"/>
      </c>
      <c r="L772" s="14">
        <f t="shared" si="35"/>
      </c>
      <c r="M772" s="4">
        <f>IF(AND(L772="",L771&lt;&gt;""),SUM(M$5:M771),IF(L772="","",H772))</f>
      </c>
      <c r="N772" s="4">
        <f>IF(AND(L772="",L771&lt;&gt;""),SUM(N$5:N771),IF(M772&lt;&gt;"",L772*M772,""))</f>
      </c>
      <c r="O772" s="4">
        <f>IF(AND(L772="",L771&lt;&gt;""),SUM(O$5:O771),IF(AND(M772&lt;&gt;"",N772&lt;&gt;""),L772*N772,""))</f>
      </c>
    </row>
    <row r="773" spans="4:15" ht="12.75">
      <c r="D773" s="1">
        <f>IF(OR(COUNT($D$5:D772)&gt;0,AND(NOT(ISNUMBER(F773)),F773&lt;&gt;""),OR(AND(ISNUMBER(F773),G773&lt;=F773,G773&lt;&gt;""),AND(G773&lt;&gt;"",NOT(ISNUMBER(G773)))),OR(AND(OR(NOT(ISNUMBER(F773)),NOT(ISNUMBER(G773))),H773&lt;&gt;""),AND(H773&lt;&gt;"",NOT(ISNUMBER(H773)))),AND(F773&lt;&gt;"",MAX($F$5:$G772)&gt;F773)),1,"")</f>
      </c>
      <c r="F773" s="11"/>
      <c r="G773" s="11"/>
      <c r="H773" s="11"/>
      <c r="J773" s="4">
        <f t="shared" si="33"/>
      </c>
      <c r="K773" s="4">
        <f t="shared" si="34"/>
      </c>
      <c r="L773" s="14">
        <f t="shared" si="35"/>
      </c>
      <c r="M773" s="4">
        <f>IF(AND(L773="",L772&lt;&gt;""),SUM(M$5:M772),IF(L773="","",H773))</f>
      </c>
      <c r="N773" s="4">
        <f>IF(AND(L773="",L772&lt;&gt;""),SUM(N$5:N772),IF(M773&lt;&gt;"",L773*M773,""))</f>
      </c>
      <c r="O773" s="4">
        <f>IF(AND(L773="",L772&lt;&gt;""),SUM(O$5:O772),IF(AND(M773&lt;&gt;"",N773&lt;&gt;""),L773*N773,""))</f>
      </c>
    </row>
    <row r="774" spans="4:15" ht="12.75">
      <c r="D774" s="1">
        <f>IF(OR(COUNT($D$5:D773)&gt;0,AND(NOT(ISNUMBER(F774)),F774&lt;&gt;""),OR(AND(ISNUMBER(F774),G774&lt;=F774,G774&lt;&gt;""),AND(G774&lt;&gt;"",NOT(ISNUMBER(G774)))),OR(AND(OR(NOT(ISNUMBER(F774)),NOT(ISNUMBER(G774))),H774&lt;&gt;""),AND(H774&lt;&gt;"",NOT(ISNUMBER(H774)))),AND(F774&lt;&gt;"",MAX($F$5:$G773)&gt;F774)),1,"")</f>
      </c>
      <c r="F774" s="11"/>
      <c r="G774" s="11"/>
      <c r="H774" s="11"/>
      <c r="J774" s="4">
        <f t="shared" si="33"/>
      </c>
      <c r="K774" s="4">
        <f t="shared" si="34"/>
      </c>
      <c r="L774" s="14">
        <f t="shared" si="35"/>
      </c>
      <c r="M774" s="4">
        <f>IF(AND(L774="",L773&lt;&gt;""),SUM(M$5:M773),IF(L774="","",H774))</f>
      </c>
      <c r="N774" s="4">
        <f>IF(AND(L774="",L773&lt;&gt;""),SUM(N$5:N773),IF(M774&lt;&gt;"",L774*M774,""))</f>
      </c>
      <c r="O774" s="4">
        <f>IF(AND(L774="",L773&lt;&gt;""),SUM(O$5:O773),IF(AND(M774&lt;&gt;"",N774&lt;&gt;""),L774*N774,""))</f>
      </c>
    </row>
    <row r="775" spans="4:15" ht="12.75">
      <c r="D775" s="1">
        <f>IF(OR(COUNT($D$5:D774)&gt;0,AND(NOT(ISNUMBER(F775)),F775&lt;&gt;""),OR(AND(ISNUMBER(F775),G775&lt;=F775,G775&lt;&gt;""),AND(G775&lt;&gt;"",NOT(ISNUMBER(G775)))),OR(AND(OR(NOT(ISNUMBER(F775)),NOT(ISNUMBER(G775))),H775&lt;&gt;""),AND(H775&lt;&gt;"",NOT(ISNUMBER(H775)))),AND(F775&lt;&gt;"",MAX($F$5:$G774)&gt;F775)),1,"")</f>
      </c>
      <c r="F775" s="11"/>
      <c r="G775" s="11"/>
      <c r="H775" s="11"/>
      <c r="J775" s="4">
        <f aca="true" t="shared" si="36" ref="J775:J838">IF(AND($D775="",$F775&lt;&gt;"",$G775&lt;&gt;""),F775,"")</f>
      </c>
      <c r="K775" s="4">
        <f aca="true" t="shared" si="37" ref="K775:K838">IF(AND($D775="",$F775&lt;&gt;"",$G775&lt;&gt;""),G775,"")</f>
      </c>
      <c r="L775" s="14">
        <f aca="true" t="shared" si="38" ref="L775:L838">IF(AND(J775&lt;&gt;"",K775&lt;&gt;""),(J775+K775)/2,"")</f>
      </c>
      <c r="M775" s="4">
        <f>IF(AND(L775="",L774&lt;&gt;""),SUM(M$5:M774),IF(L775="","",H775))</f>
      </c>
      <c r="N775" s="4">
        <f>IF(AND(L775="",L774&lt;&gt;""),SUM(N$5:N774),IF(M775&lt;&gt;"",L775*M775,""))</f>
      </c>
      <c r="O775" s="4">
        <f>IF(AND(L775="",L774&lt;&gt;""),SUM(O$5:O774),IF(AND(M775&lt;&gt;"",N775&lt;&gt;""),L775*N775,""))</f>
      </c>
    </row>
    <row r="776" spans="4:15" ht="12.75">
      <c r="D776" s="1">
        <f>IF(OR(COUNT($D$5:D775)&gt;0,AND(NOT(ISNUMBER(F776)),F776&lt;&gt;""),OR(AND(ISNUMBER(F776),G776&lt;=F776,G776&lt;&gt;""),AND(G776&lt;&gt;"",NOT(ISNUMBER(G776)))),OR(AND(OR(NOT(ISNUMBER(F776)),NOT(ISNUMBER(G776))),H776&lt;&gt;""),AND(H776&lt;&gt;"",NOT(ISNUMBER(H776)))),AND(F776&lt;&gt;"",MAX($F$5:$G775)&gt;F776)),1,"")</f>
      </c>
      <c r="F776" s="11"/>
      <c r="G776" s="11"/>
      <c r="H776" s="11"/>
      <c r="J776" s="4">
        <f t="shared" si="36"/>
      </c>
      <c r="K776" s="4">
        <f t="shared" si="37"/>
      </c>
      <c r="L776" s="14">
        <f t="shared" si="38"/>
      </c>
      <c r="M776" s="4">
        <f>IF(AND(L776="",L775&lt;&gt;""),SUM(M$5:M775),IF(L776="","",H776))</f>
      </c>
      <c r="N776" s="4">
        <f>IF(AND(L776="",L775&lt;&gt;""),SUM(N$5:N775),IF(M776&lt;&gt;"",L776*M776,""))</f>
      </c>
      <c r="O776" s="4">
        <f>IF(AND(L776="",L775&lt;&gt;""),SUM(O$5:O775),IF(AND(M776&lt;&gt;"",N776&lt;&gt;""),L776*N776,""))</f>
      </c>
    </row>
    <row r="777" spans="4:15" ht="12.75">
      <c r="D777" s="1">
        <f>IF(OR(COUNT($D$5:D776)&gt;0,AND(NOT(ISNUMBER(F777)),F777&lt;&gt;""),OR(AND(ISNUMBER(F777),G777&lt;=F777,G777&lt;&gt;""),AND(G777&lt;&gt;"",NOT(ISNUMBER(G777)))),OR(AND(OR(NOT(ISNUMBER(F777)),NOT(ISNUMBER(G777))),H777&lt;&gt;""),AND(H777&lt;&gt;"",NOT(ISNUMBER(H777)))),AND(F777&lt;&gt;"",MAX($F$5:$G776)&gt;F777)),1,"")</f>
      </c>
      <c r="F777" s="11"/>
      <c r="G777" s="11"/>
      <c r="H777" s="11"/>
      <c r="J777" s="4">
        <f t="shared" si="36"/>
      </c>
      <c r="K777" s="4">
        <f t="shared" si="37"/>
      </c>
      <c r="L777" s="14">
        <f t="shared" si="38"/>
      </c>
      <c r="M777" s="4">
        <f>IF(AND(L777="",L776&lt;&gt;""),SUM(M$5:M776),IF(L777="","",H777))</f>
      </c>
      <c r="N777" s="4">
        <f>IF(AND(L777="",L776&lt;&gt;""),SUM(N$5:N776),IF(M777&lt;&gt;"",L777*M777,""))</f>
      </c>
      <c r="O777" s="4">
        <f>IF(AND(L777="",L776&lt;&gt;""),SUM(O$5:O776),IF(AND(M777&lt;&gt;"",N777&lt;&gt;""),L777*N777,""))</f>
      </c>
    </row>
    <row r="778" spans="4:15" ht="12.75">
      <c r="D778" s="1">
        <f>IF(OR(COUNT($D$5:D777)&gt;0,AND(NOT(ISNUMBER(F778)),F778&lt;&gt;""),OR(AND(ISNUMBER(F778),G778&lt;=F778,G778&lt;&gt;""),AND(G778&lt;&gt;"",NOT(ISNUMBER(G778)))),OR(AND(OR(NOT(ISNUMBER(F778)),NOT(ISNUMBER(G778))),H778&lt;&gt;""),AND(H778&lt;&gt;"",NOT(ISNUMBER(H778)))),AND(F778&lt;&gt;"",MAX($F$5:$G777)&gt;F778)),1,"")</f>
      </c>
      <c r="F778" s="11"/>
      <c r="G778" s="11"/>
      <c r="H778" s="11"/>
      <c r="J778" s="4">
        <f t="shared" si="36"/>
      </c>
      <c r="K778" s="4">
        <f t="shared" si="37"/>
      </c>
      <c r="L778" s="14">
        <f t="shared" si="38"/>
      </c>
      <c r="M778" s="4">
        <f>IF(AND(L778="",L777&lt;&gt;""),SUM(M$5:M777),IF(L778="","",H778))</f>
      </c>
      <c r="N778" s="4">
        <f>IF(AND(L778="",L777&lt;&gt;""),SUM(N$5:N777),IF(M778&lt;&gt;"",L778*M778,""))</f>
      </c>
      <c r="O778" s="4">
        <f>IF(AND(L778="",L777&lt;&gt;""),SUM(O$5:O777),IF(AND(M778&lt;&gt;"",N778&lt;&gt;""),L778*N778,""))</f>
      </c>
    </row>
    <row r="779" spans="4:15" ht="12.75">
      <c r="D779" s="1">
        <f>IF(OR(COUNT($D$5:D778)&gt;0,AND(NOT(ISNUMBER(F779)),F779&lt;&gt;""),OR(AND(ISNUMBER(F779),G779&lt;=F779,G779&lt;&gt;""),AND(G779&lt;&gt;"",NOT(ISNUMBER(G779)))),OR(AND(OR(NOT(ISNUMBER(F779)),NOT(ISNUMBER(G779))),H779&lt;&gt;""),AND(H779&lt;&gt;"",NOT(ISNUMBER(H779)))),AND(F779&lt;&gt;"",MAX($F$5:$G778)&gt;F779)),1,"")</f>
      </c>
      <c r="F779" s="11"/>
      <c r="G779" s="11"/>
      <c r="H779" s="11"/>
      <c r="J779" s="4">
        <f t="shared" si="36"/>
      </c>
      <c r="K779" s="4">
        <f t="shared" si="37"/>
      </c>
      <c r="L779" s="14">
        <f t="shared" si="38"/>
      </c>
      <c r="M779" s="4">
        <f>IF(AND(L779="",L778&lt;&gt;""),SUM(M$5:M778),IF(L779="","",H779))</f>
      </c>
      <c r="N779" s="4">
        <f>IF(AND(L779="",L778&lt;&gt;""),SUM(N$5:N778),IF(M779&lt;&gt;"",L779*M779,""))</f>
      </c>
      <c r="O779" s="4">
        <f>IF(AND(L779="",L778&lt;&gt;""),SUM(O$5:O778),IF(AND(M779&lt;&gt;"",N779&lt;&gt;""),L779*N779,""))</f>
      </c>
    </row>
    <row r="780" spans="4:15" ht="12.75">
      <c r="D780" s="1">
        <f>IF(OR(COUNT($D$5:D779)&gt;0,AND(NOT(ISNUMBER(F780)),F780&lt;&gt;""),OR(AND(ISNUMBER(F780),G780&lt;=F780,G780&lt;&gt;""),AND(G780&lt;&gt;"",NOT(ISNUMBER(G780)))),OR(AND(OR(NOT(ISNUMBER(F780)),NOT(ISNUMBER(G780))),H780&lt;&gt;""),AND(H780&lt;&gt;"",NOT(ISNUMBER(H780)))),AND(F780&lt;&gt;"",MAX($F$5:$G779)&gt;F780)),1,"")</f>
      </c>
      <c r="F780" s="11"/>
      <c r="G780" s="11"/>
      <c r="H780" s="11"/>
      <c r="J780" s="4">
        <f t="shared" si="36"/>
      </c>
      <c r="K780" s="4">
        <f t="shared" si="37"/>
      </c>
      <c r="L780" s="14">
        <f t="shared" si="38"/>
      </c>
      <c r="M780" s="4">
        <f>IF(AND(L780="",L779&lt;&gt;""),SUM(M$5:M779),IF(L780="","",H780))</f>
      </c>
      <c r="N780" s="4">
        <f>IF(AND(L780="",L779&lt;&gt;""),SUM(N$5:N779),IF(M780&lt;&gt;"",L780*M780,""))</f>
      </c>
      <c r="O780" s="4">
        <f>IF(AND(L780="",L779&lt;&gt;""),SUM(O$5:O779),IF(AND(M780&lt;&gt;"",N780&lt;&gt;""),L780*N780,""))</f>
      </c>
    </row>
    <row r="781" spans="4:15" ht="12.75">
      <c r="D781" s="1">
        <f>IF(OR(COUNT($D$5:D780)&gt;0,AND(NOT(ISNUMBER(F781)),F781&lt;&gt;""),OR(AND(ISNUMBER(F781),G781&lt;=F781,G781&lt;&gt;""),AND(G781&lt;&gt;"",NOT(ISNUMBER(G781)))),OR(AND(OR(NOT(ISNUMBER(F781)),NOT(ISNUMBER(G781))),H781&lt;&gt;""),AND(H781&lt;&gt;"",NOT(ISNUMBER(H781)))),AND(F781&lt;&gt;"",MAX($F$5:$G780)&gt;F781)),1,"")</f>
      </c>
      <c r="F781" s="11"/>
      <c r="G781" s="11"/>
      <c r="H781" s="11"/>
      <c r="J781" s="4">
        <f t="shared" si="36"/>
      </c>
      <c r="K781" s="4">
        <f t="shared" si="37"/>
      </c>
      <c r="L781" s="14">
        <f t="shared" si="38"/>
      </c>
      <c r="M781" s="4">
        <f>IF(AND(L781="",L780&lt;&gt;""),SUM(M$5:M780),IF(L781="","",H781))</f>
      </c>
      <c r="N781" s="4">
        <f>IF(AND(L781="",L780&lt;&gt;""),SUM(N$5:N780),IF(M781&lt;&gt;"",L781*M781,""))</f>
      </c>
      <c r="O781" s="4">
        <f>IF(AND(L781="",L780&lt;&gt;""),SUM(O$5:O780),IF(AND(M781&lt;&gt;"",N781&lt;&gt;""),L781*N781,""))</f>
      </c>
    </row>
    <row r="782" spans="4:15" ht="12.75">
      <c r="D782" s="1">
        <f>IF(OR(COUNT($D$5:D781)&gt;0,AND(NOT(ISNUMBER(F782)),F782&lt;&gt;""),OR(AND(ISNUMBER(F782),G782&lt;=F782,G782&lt;&gt;""),AND(G782&lt;&gt;"",NOT(ISNUMBER(G782)))),OR(AND(OR(NOT(ISNUMBER(F782)),NOT(ISNUMBER(G782))),H782&lt;&gt;""),AND(H782&lt;&gt;"",NOT(ISNUMBER(H782)))),AND(F782&lt;&gt;"",MAX($F$5:$G781)&gt;F782)),1,"")</f>
      </c>
      <c r="F782" s="11"/>
      <c r="G782" s="11"/>
      <c r="H782" s="11"/>
      <c r="J782" s="4">
        <f t="shared" si="36"/>
      </c>
      <c r="K782" s="4">
        <f t="shared" si="37"/>
      </c>
      <c r="L782" s="14">
        <f t="shared" si="38"/>
      </c>
      <c r="M782" s="4">
        <f>IF(AND(L782="",L781&lt;&gt;""),SUM(M$5:M781),IF(L782="","",H782))</f>
      </c>
      <c r="N782" s="4">
        <f>IF(AND(L782="",L781&lt;&gt;""),SUM(N$5:N781),IF(M782&lt;&gt;"",L782*M782,""))</f>
      </c>
      <c r="O782" s="4">
        <f>IF(AND(L782="",L781&lt;&gt;""),SUM(O$5:O781),IF(AND(M782&lt;&gt;"",N782&lt;&gt;""),L782*N782,""))</f>
      </c>
    </row>
    <row r="783" spans="4:15" ht="12.75">
      <c r="D783" s="1">
        <f>IF(OR(COUNT($D$5:D782)&gt;0,AND(NOT(ISNUMBER(F783)),F783&lt;&gt;""),OR(AND(ISNUMBER(F783),G783&lt;=F783,G783&lt;&gt;""),AND(G783&lt;&gt;"",NOT(ISNUMBER(G783)))),OR(AND(OR(NOT(ISNUMBER(F783)),NOT(ISNUMBER(G783))),H783&lt;&gt;""),AND(H783&lt;&gt;"",NOT(ISNUMBER(H783)))),AND(F783&lt;&gt;"",MAX($F$5:$G782)&gt;F783)),1,"")</f>
      </c>
      <c r="F783" s="11"/>
      <c r="G783" s="11"/>
      <c r="H783" s="11"/>
      <c r="J783" s="4">
        <f t="shared" si="36"/>
      </c>
      <c r="K783" s="4">
        <f t="shared" si="37"/>
      </c>
      <c r="L783" s="14">
        <f t="shared" si="38"/>
      </c>
      <c r="M783" s="4">
        <f>IF(AND(L783="",L782&lt;&gt;""),SUM(M$5:M782),IF(L783="","",H783))</f>
      </c>
      <c r="N783" s="4">
        <f>IF(AND(L783="",L782&lt;&gt;""),SUM(N$5:N782),IF(M783&lt;&gt;"",L783*M783,""))</f>
      </c>
      <c r="O783" s="4">
        <f>IF(AND(L783="",L782&lt;&gt;""),SUM(O$5:O782),IF(AND(M783&lt;&gt;"",N783&lt;&gt;""),L783*N783,""))</f>
      </c>
    </row>
    <row r="784" spans="4:15" ht="12.75">
      <c r="D784" s="1">
        <f>IF(OR(COUNT($D$5:D783)&gt;0,AND(NOT(ISNUMBER(F784)),F784&lt;&gt;""),OR(AND(ISNUMBER(F784),G784&lt;=F784,G784&lt;&gt;""),AND(G784&lt;&gt;"",NOT(ISNUMBER(G784)))),OR(AND(OR(NOT(ISNUMBER(F784)),NOT(ISNUMBER(G784))),H784&lt;&gt;""),AND(H784&lt;&gt;"",NOT(ISNUMBER(H784)))),AND(F784&lt;&gt;"",MAX($F$5:$G783)&gt;F784)),1,"")</f>
      </c>
      <c r="F784" s="11"/>
      <c r="G784" s="11"/>
      <c r="H784" s="11"/>
      <c r="J784" s="4">
        <f t="shared" si="36"/>
      </c>
      <c r="K784" s="4">
        <f t="shared" si="37"/>
      </c>
      <c r="L784" s="14">
        <f t="shared" si="38"/>
      </c>
      <c r="M784" s="4">
        <f>IF(AND(L784="",L783&lt;&gt;""),SUM(M$5:M783),IF(L784="","",H784))</f>
      </c>
      <c r="N784" s="4">
        <f>IF(AND(L784="",L783&lt;&gt;""),SUM(N$5:N783),IF(M784&lt;&gt;"",L784*M784,""))</f>
      </c>
      <c r="O784" s="4">
        <f>IF(AND(L784="",L783&lt;&gt;""),SUM(O$5:O783),IF(AND(M784&lt;&gt;"",N784&lt;&gt;""),L784*N784,""))</f>
      </c>
    </row>
    <row r="785" spans="4:15" ht="12.75">
      <c r="D785" s="1">
        <f>IF(OR(COUNT($D$5:D784)&gt;0,AND(NOT(ISNUMBER(F785)),F785&lt;&gt;""),OR(AND(ISNUMBER(F785),G785&lt;=F785,G785&lt;&gt;""),AND(G785&lt;&gt;"",NOT(ISNUMBER(G785)))),OR(AND(OR(NOT(ISNUMBER(F785)),NOT(ISNUMBER(G785))),H785&lt;&gt;""),AND(H785&lt;&gt;"",NOT(ISNUMBER(H785)))),AND(F785&lt;&gt;"",MAX($F$5:$G784)&gt;F785)),1,"")</f>
      </c>
      <c r="F785" s="11"/>
      <c r="G785" s="11"/>
      <c r="H785" s="11"/>
      <c r="J785" s="4">
        <f t="shared" si="36"/>
      </c>
      <c r="K785" s="4">
        <f t="shared" si="37"/>
      </c>
      <c r="L785" s="14">
        <f t="shared" si="38"/>
      </c>
      <c r="M785" s="4">
        <f>IF(AND(L785="",L784&lt;&gt;""),SUM(M$5:M784),IF(L785="","",H785))</f>
      </c>
      <c r="N785" s="4">
        <f>IF(AND(L785="",L784&lt;&gt;""),SUM(N$5:N784),IF(M785&lt;&gt;"",L785*M785,""))</f>
      </c>
      <c r="O785" s="4">
        <f>IF(AND(L785="",L784&lt;&gt;""),SUM(O$5:O784),IF(AND(M785&lt;&gt;"",N785&lt;&gt;""),L785*N785,""))</f>
      </c>
    </row>
    <row r="786" spans="4:15" ht="12.75">
      <c r="D786" s="1">
        <f>IF(OR(COUNT($D$5:D785)&gt;0,AND(NOT(ISNUMBER(F786)),F786&lt;&gt;""),OR(AND(ISNUMBER(F786),G786&lt;=F786,G786&lt;&gt;""),AND(G786&lt;&gt;"",NOT(ISNUMBER(G786)))),OR(AND(OR(NOT(ISNUMBER(F786)),NOT(ISNUMBER(G786))),H786&lt;&gt;""),AND(H786&lt;&gt;"",NOT(ISNUMBER(H786)))),AND(F786&lt;&gt;"",MAX($F$5:$G785)&gt;F786)),1,"")</f>
      </c>
      <c r="F786" s="11"/>
      <c r="G786" s="11"/>
      <c r="H786" s="11"/>
      <c r="J786" s="4">
        <f t="shared" si="36"/>
      </c>
      <c r="K786" s="4">
        <f t="shared" si="37"/>
      </c>
      <c r="L786" s="14">
        <f t="shared" si="38"/>
      </c>
      <c r="M786" s="4">
        <f>IF(AND(L786="",L785&lt;&gt;""),SUM(M$5:M785),IF(L786="","",H786))</f>
      </c>
      <c r="N786" s="4">
        <f>IF(AND(L786="",L785&lt;&gt;""),SUM(N$5:N785),IF(M786&lt;&gt;"",L786*M786,""))</f>
      </c>
      <c r="O786" s="4">
        <f>IF(AND(L786="",L785&lt;&gt;""),SUM(O$5:O785),IF(AND(M786&lt;&gt;"",N786&lt;&gt;""),L786*N786,""))</f>
      </c>
    </row>
    <row r="787" spans="4:15" ht="12.75">
      <c r="D787" s="1">
        <f>IF(OR(COUNT($D$5:D786)&gt;0,AND(NOT(ISNUMBER(F787)),F787&lt;&gt;""),OR(AND(ISNUMBER(F787),G787&lt;=F787,G787&lt;&gt;""),AND(G787&lt;&gt;"",NOT(ISNUMBER(G787)))),OR(AND(OR(NOT(ISNUMBER(F787)),NOT(ISNUMBER(G787))),H787&lt;&gt;""),AND(H787&lt;&gt;"",NOT(ISNUMBER(H787)))),AND(F787&lt;&gt;"",MAX($F$5:$G786)&gt;F787)),1,"")</f>
      </c>
      <c r="F787" s="11"/>
      <c r="G787" s="11"/>
      <c r="H787" s="11"/>
      <c r="J787" s="4">
        <f t="shared" si="36"/>
      </c>
      <c r="K787" s="4">
        <f t="shared" si="37"/>
      </c>
      <c r="L787" s="14">
        <f t="shared" si="38"/>
      </c>
      <c r="M787" s="4">
        <f>IF(AND(L787="",L786&lt;&gt;""),SUM(M$5:M786),IF(L787="","",H787))</f>
      </c>
      <c r="N787" s="4">
        <f>IF(AND(L787="",L786&lt;&gt;""),SUM(N$5:N786),IF(M787&lt;&gt;"",L787*M787,""))</f>
      </c>
      <c r="O787" s="4">
        <f>IF(AND(L787="",L786&lt;&gt;""),SUM(O$5:O786),IF(AND(M787&lt;&gt;"",N787&lt;&gt;""),L787*N787,""))</f>
      </c>
    </row>
    <row r="788" spans="4:15" ht="12.75">
      <c r="D788" s="1">
        <f>IF(OR(COUNT($D$5:D787)&gt;0,AND(NOT(ISNUMBER(F788)),F788&lt;&gt;""),OR(AND(ISNUMBER(F788),G788&lt;=F788,G788&lt;&gt;""),AND(G788&lt;&gt;"",NOT(ISNUMBER(G788)))),OR(AND(OR(NOT(ISNUMBER(F788)),NOT(ISNUMBER(G788))),H788&lt;&gt;""),AND(H788&lt;&gt;"",NOT(ISNUMBER(H788)))),AND(F788&lt;&gt;"",MAX($F$5:$G787)&gt;F788)),1,"")</f>
      </c>
      <c r="F788" s="11"/>
      <c r="G788" s="11"/>
      <c r="H788" s="11"/>
      <c r="J788" s="4">
        <f t="shared" si="36"/>
      </c>
      <c r="K788" s="4">
        <f t="shared" si="37"/>
      </c>
      <c r="L788" s="14">
        <f t="shared" si="38"/>
      </c>
      <c r="M788" s="4">
        <f>IF(AND(L788="",L787&lt;&gt;""),SUM(M$5:M787),IF(L788="","",H788))</f>
      </c>
      <c r="N788" s="4">
        <f>IF(AND(L788="",L787&lt;&gt;""),SUM(N$5:N787),IF(M788&lt;&gt;"",L788*M788,""))</f>
      </c>
      <c r="O788" s="4">
        <f>IF(AND(L788="",L787&lt;&gt;""),SUM(O$5:O787),IF(AND(M788&lt;&gt;"",N788&lt;&gt;""),L788*N788,""))</f>
      </c>
    </row>
    <row r="789" spans="4:15" ht="12.75">
      <c r="D789" s="1">
        <f>IF(OR(COUNT($D$5:D788)&gt;0,AND(NOT(ISNUMBER(F789)),F789&lt;&gt;""),OR(AND(ISNUMBER(F789),G789&lt;=F789,G789&lt;&gt;""),AND(G789&lt;&gt;"",NOT(ISNUMBER(G789)))),OR(AND(OR(NOT(ISNUMBER(F789)),NOT(ISNUMBER(G789))),H789&lt;&gt;""),AND(H789&lt;&gt;"",NOT(ISNUMBER(H789)))),AND(F789&lt;&gt;"",MAX($F$5:$G788)&gt;F789)),1,"")</f>
      </c>
      <c r="F789" s="11"/>
      <c r="G789" s="11"/>
      <c r="H789" s="11"/>
      <c r="J789" s="4">
        <f t="shared" si="36"/>
      </c>
      <c r="K789" s="4">
        <f t="shared" si="37"/>
      </c>
      <c r="L789" s="14">
        <f t="shared" si="38"/>
      </c>
      <c r="M789" s="4">
        <f>IF(AND(L789="",L788&lt;&gt;""),SUM(M$5:M788),IF(L789="","",H789))</f>
      </c>
      <c r="N789" s="4">
        <f>IF(AND(L789="",L788&lt;&gt;""),SUM(N$5:N788),IF(M789&lt;&gt;"",L789*M789,""))</f>
      </c>
      <c r="O789" s="4">
        <f>IF(AND(L789="",L788&lt;&gt;""),SUM(O$5:O788),IF(AND(M789&lt;&gt;"",N789&lt;&gt;""),L789*N789,""))</f>
      </c>
    </row>
    <row r="790" spans="4:15" ht="12.75">
      <c r="D790" s="1">
        <f>IF(OR(COUNT($D$5:D789)&gt;0,AND(NOT(ISNUMBER(F790)),F790&lt;&gt;""),OR(AND(ISNUMBER(F790),G790&lt;=F790,G790&lt;&gt;""),AND(G790&lt;&gt;"",NOT(ISNUMBER(G790)))),OR(AND(OR(NOT(ISNUMBER(F790)),NOT(ISNUMBER(G790))),H790&lt;&gt;""),AND(H790&lt;&gt;"",NOT(ISNUMBER(H790)))),AND(F790&lt;&gt;"",MAX($F$5:$G789)&gt;F790)),1,"")</f>
      </c>
      <c r="F790" s="11"/>
      <c r="G790" s="11"/>
      <c r="H790" s="11"/>
      <c r="J790" s="4">
        <f t="shared" si="36"/>
      </c>
      <c r="K790" s="4">
        <f t="shared" si="37"/>
      </c>
      <c r="L790" s="14">
        <f t="shared" si="38"/>
      </c>
      <c r="M790" s="4">
        <f>IF(AND(L790="",L789&lt;&gt;""),SUM(M$5:M789),IF(L790="","",H790))</f>
      </c>
      <c r="N790" s="4">
        <f>IF(AND(L790="",L789&lt;&gt;""),SUM(N$5:N789),IF(M790&lt;&gt;"",L790*M790,""))</f>
      </c>
      <c r="O790" s="4">
        <f>IF(AND(L790="",L789&lt;&gt;""),SUM(O$5:O789),IF(AND(M790&lt;&gt;"",N790&lt;&gt;""),L790*N790,""))</f>
      </c>
    </row>
    <row r="791" spans="4:15" ht="12.75">
      <c r="D791" s="1">
        <f>IF(OR(COUNT($D$5:D790)&gt;0,AND(NOT(ISNUMBER(F791)),F791&lt;&gt;""),OR(AND(ISNUMBER(F791),G791&lt;=F791,G791&lt;&gt;""),AND(G791&lt;&gt;"",NOT(ISNUMBER(G791)))),OR(AND(OR(NOT(ISNUMBER(F791)),NOT(ISNUMBER(G791))),H791&lt;&gt;""),AND(H791&lt;&gt;"",NOT(ISNUMBER(H791)))),AND(F791&lt;&gt;"",MAX($F$5:$G790)&gt;F791)),1,"")</f>
      </c>
      <c r="F791" s="11"/>
      <c r="G791" s="11"/>
      <c r="H791" s="11"/>
      <c r="J791" s="4">
        <f t="shared" si="36"/>
      </c>
      <c r="K791" s="4">
        <f t="shared" si="37"/>
      </c>
      <c r="L791" s="14">
        <f t="shared" si="38"/>
      </c>
      <c r="M791" s="4">
        <f>IF(AND(L791="",L790&lt;&gt;""),SUM(M$5:M790),IF(L791="","",H791))</f>
      </c>
      <c r="N791" s="4">
        <f>IF(AND(L791="",L790&lt;&gt;""),SUM(N$5:N790),IF(M791&lt;&gt;"",L791*M791,""))</f>
      </c>
      <c r="O791" s="4">
        <f>IF(AND(L791="",L790&lt;&gt;""),SUM(O$5:O790),IF(AND(M791&lt;&gt;"",N791&lt;&gt;""),L791*N791,""))</f>
      </c>
    </row>
    <row r="792" spans="4:15" ht="12.75">
      <c r="D792" s="1">
        <f>IF(OR(COUNT($D$5:D791)&gt;0,AND(NOT(ISNUMBER(F792)),F792&lt;&gt;""),OR(AND(ISNUMBER(F792),G792&lt;=F792,G792&lt;&gt;""),AND(G792&lt;&gt;"",NOT(ISNUMBER(G792)))),OR(AND(OR(NOT(ISNUMBER(F792)),NOT(ISNUMBER(G792))),H792&lt;&gt;""),AND(H792&lt;&gt;"",NOT(ISNUMBER(H792)))),AND(F792&lt;&gt;"",MAX($F$5:$G791)&gt;F792)),1,"")</f>
      </c>
      <c r="F792" s="11"/>
      <c r="G792" s="11"/>
      <c r="H792" s="11"/>
      <c r="J792" s="4">
        <f t="shared" si="36"/>
      </c>
      <c r="K792" s="4">
        <f t="shared" si="37"/>
      </c>
      <c r="L792" s="14">
        <f t="shared" si="38"/>
      </c>
      <c r="M792" s="4">
        <f>IF(AND(L792="",L791&lt;&gt;""),SUM(M$5:M791),IF(L792="","",H792))</f>
      </c>
      <c r="N792" s="4">
        <f>IF(AND(L792="",L791&lt;&gt;""),SUM(N$5:N791),IF(M792&lt;&gt;"",L792*M792,""))</f>
      </c>
      <c r="O792" s="4">
        <f>IF(AND(L792="",L791&lt;&gt;""),SUM(O$5:O791),IF(AND(M792&lt;&gt;"",N792&lt;&gt;""),L792*N792,""))</f>
      </c>
    </row>
    <row r="793" spans="4:15" ht="12.75">
      <c r="D793" s="1">
        <f>IF(OR(COUNT($D$5:D792)&gt;0,AND(NOT(ISNUMBER(F793)),F793&lt;&gt;""),OR(AND(ISNUMBER(F793),G793&lt;=F793,G793&lt;&gt;""),AND(G793&lt;&gt;"",NOT(ISNUMBER(G793)))),OR(AND(OR(NOT(ISNUMBER(F793)),NOT(ISNUMBER(G793))),H793&lt;&gt;""),AND(H793&lt;&gt;"",NOT(ISNUMBER(H793)))),AND(F793&lt;&gt;"",MAX($F$5:$G792)&gt;F793)),1,"")</f>
      </c>
      <c r="F793" s="11"/>
      <c r="G793" s="11"/>
      <c r="H793" s="11"/>
      <c r="J793" s="4">
        <f t="shared" si="36"/>
      </c>
      <c r="K793" s="4">
        <f t="shared" si="37"/>
      </c>
      <c r="L793" s="14">
        <f t="shared" si="38"/>
      </c>
      <c r="M793" s="4">
        <f>IF(AND(L793="",L792&lt;&gt;""),SUM(M$5:M792),IF(L793="","",H793))</f>
      </c>
      <c r="N793" s="4">
        <f>IF(AND(L793="",L792&lt;&gt;""),SUM(N$5:N792),IF(M793&lt;&gt;"",L793*M793,""))</f>
      </c>
      <c r="O793" s="4">
        <f>IF(AND(L793="",L792&lt;&gt;""),SUM(O$5:O792),IF(AND(M793&lt;&gt;"",N793&lt;&gt;""),L793*N793,""))</f>
      </c>
    </row>
    <row r="794" spans="4:15" ht="12.75">
      <c r="D794" s="1">
        <f>IF(OR(COUNT($D$5:D793)&gt;0,AND(NOT(ISNUMBER(F794)),F794&lt;&gt;""),OR(AND(ISNUMBER(F794),G794&lt;=F794,G794&lt;&gt;""),AND(G794&lt;&gt;"",NOT(ISNUMBER(G794)))),OR(AND(OR(NOT(ISNUMBER(F794)),NOT(ISNUMBER(G794))),H794&lt;&gt;""),AND(H794&lt;&gt;"",NOT(ISNUMBER(H794)))),AND(F794&lt;&gt;"",MAX($F$5:$G793)&gt;F794)),1,"")</f>
      </c>
      <c r="F794" s="11"/>
      <c r="G794" s="11"/>
      <c r="H794" s="11"/>
      <c r="J794" s="4">
        <f t="shared" si="36"/>
      </c>
      <c r="K794" s="4">
        <f t="shared" si="37"/>
      </c>
      <c r="L794" s="14">
        <f t="shared" si="38"/>
      </c>
      <c r="M794" s="4">
        <f>IF(AND(L794="",L793&lt;&gt;""),SUM(M$5:M793),IF(L794="","",H794))</f>
      </c>
      <c r="N794" s="4">
        <f>IF(AND(L794="",L793&lt;&gt;""),SUM(N$5:N793),IF(M794&lt;&gt;"",L794*M794,""))</f>
      </c>
      <c r="O794" s="4">
        <f>IF(AND(L794="",L793&lt;&gt;""),SUM(O$5:O793),IF(AND(M794&lt;&gt;"",N794&lt;&gt;""),L794*N794,""))</f>
      </c>
    </row>
    <row r="795" spans="4:15" ht="12.75">
      <c r="D795" s="1">
        <f>IF(OR(COUNT($D$5:D794)&gt;0,AND(NOT(ISNUMBER(F795)),F795&lt;&gt;""),OR(AND(ISNUMBER(F795),G795&lt;=F795,G795&lt;&gt;""),AND(G795&lt;&gt;"",NOT(ISNUMBER(G795)))),OR(AND(OR(NOT(ISNUMBER(F795)),NOT(ISNUMBER(G795))),H795&lt;&gt;""),AND(H795&lt;&gt;"",NOT(ISNUMBER(H795)))),AND(F795&lt;&gt;"",MAX($F$5:$G794)&gt;F795)),1,"")</f>
      </c>
      <c r="F795" s="11"/>
      <c r="G795" s="11"/>
      <c r="H795" s="11"/>
      <c r="J795" s="4">
        <f t="shared" si="36"/>
      </c>
      <c r="K795" s="4">
        <f t="shared" si="37"/>
      </c>
      <c r="L795" s="14">
        <f t="shared" si="38"/>
      </c>
      <c r="M795" s="4">
        <f>IF(AND(L795="",L794&lt;&gt;""),SUM(M$5:M794),IF(L795="","",H795))</f>
      </c>
      <c r="N795" s="4">
        <f>IF(AND(L795="",L794&lt;&gt;""),SUM(N$5:N794),IF(M795&lt;&gt;"",L795*M795,""))</f>
      </c>
      <c r="O795" s="4">
        <f>IF(AND(L795="",L794&lt;&gt;""),SUM(O$5:O794),IF(AND(M795&lt;&gt;"",N795&lt;&gt;""),L795*N795,""))</f>
      </c>
    </row>
    <row r="796" spans="4:15" ht="12.75">
      <c r="D796" s="1">
        <f>IF(OR(COUNT($D$5:D795)&gt;0,AND(NOT(ISNUMBER(F796)),F796&lt;&gt;""),OR(AND(ISNUMBER(F796),G796&lt;=F796,G796&lt;&gt;""),AND(G796&lt;&gt;"",NOT(ISNUMBER(G796)))),OR(AND(OR(NOT(ISNUMBER(F796)),NOT(ISNUMBER(G796))),H796&lt;&gt;""),AND(H796&lt;&gt;"",NOT(ISNUMBER(H796)))),AND(F796&lt;&gt;"",MAX($F$5:$G795)&gt;F796)),1,"")</f>
      </c>
      <c r="F796" s="11"/>
      <c r="G796" s="11"/>
      <c r="H796" s="11"/>
      <c r="J796" s="4">
        <f t="shared" si="36"/>
      </c>
      <c r="K796" s="4">
        <f t="shared" si="37"/>
      </c>
      <c r="L796" s="14">
        <f t="shared" si="38"/>
      </c>
      <c r="M796" s="4">
        <f>IF(AND(L796="",L795&lt;&gt;""),SUM(M$5:M795),IF(L796="","",H796))</f>
      </c>
      <c r="N796" s="4">
        <f>IF(AND(L796="",L795&lt;&gt;""),SUM(N$5:N795),IF(M796&lt;&gt;"",L796*M796,""))</f>
      </c>
      <c r="O796" s="4">
        <f>IF(AND(L796="",L795&lt;&gt;""),SUM(O$5:O795),IF(AND(M796&lt;&gt;"",N796&lt;&gt;""),L796*N796,""))</f>
      </c>
    </row>
    <row r="797" spans="4:15" ht="12.75">
      <c r="D797" s="1">
        <f>IF(OR(COUNT($D$5:D796)&gt;0,AND(NOT(ISNUMBER(F797)),F797&lt;&gt;""),OR(AND(ISNUMBER(F797),G797&lt;=F797,G797&lt;&gt;""),AND(G797&lt;&gt;"",NOT(ISNUMBER(G797)))),OR(AND(OR(NOT(ISNUMBER(F797)),NOT(ISNUMBER(G797))),H797&lt;&gt;""),AND(H797&lt;&gt;"",NOT(ISNUMBER(H797)))),AND(F797&lt;&gt;"",MAX($F$5:$G796)&gt;F797)),1,"")</f>
      </c>
      <c r="F797" s="11"/>
      <c r="G797" s="11"/>
      <c r="H797" s="11"/>
      <c r="J797" s="4">
        <f t="shared" si="36"/>
      </c>
      <c r="K797" s="4">
        <f t="shared" si="37"/>
      </c>
      <c r="L797" s="14">
        <f t="shared" si="38"/>
      </c>
      <c r="M797" s="4">
        <f>IF(AND(L797="",L796&lt;&gt;""),SUM(M$5:M796),IF(L797="","",H797))</f>
      </c>
      <c r="N797" s="4">
        <f>IF(AND(L797="",L796&lt;&gt;""),SUM(N$5:N796),IF(M797&lt;&gt;"",L797*M797,""))</f>
      </c>
      <c r="O797" s="4">
        <f>IF(AND(L797="",L796&lt;&gt;""),SUM(O$5:O796),IF(AND(M797&lt;&gt;"",N797&lt;&gt;""),L797*N797,""))</f>
      </c>
    </row>
    <row r="798" spans="4:15" ht="12.75">
      <c r="D798" s="1">
        <f>IF(OR(COUNT($D$5:D797)&gt;0,AND(NOT(ISNUMBER(F798)),F798&lt;&gt;""),OR(AND(ISNUMBER(F798),G798&lt;=F798,G798&lt;&gt;""),AND(G798&lt;&gt;"",NOT(ISNUMBER(G798)))),OR(AND(OR(NOT(ISNUMBER(F798)),NOT(ISNUMBER(G798))),H798&lt;&gt;""),AND(H798&lt;&gt;"",NOT(ISNUMBER(H798)))),AND(F798&lt;&gt;"",MAX($F$5:$G797)&gt;F798)),1,"")</f>
      </c>
      <c r="F798" s="11"/>
      <c r="G798" s="11"/>
      <c r="H798" s="11"/>
      <c r="J798" s="4">
        <f t="shared" si="36"/>
      </c>
      <c r="K798" s="4">
        <f t="shared" si="37"/>
      </c>
      <c r="L798" s="14">
        <f t="shared" si="38"/>
      </c>
      <c r="M798" s="4">
        <f>IF(AND(L798="",L797&lt;&gt;""),SUM(M$5:M797),IF(L798="","",H798))</f>
      </c>
      <c r="N798" s="4">
        <f>IF(AND(L798="",L797&lt;&gt;""),SUM(N$5:N797),IF(M798&lt;&gt;"",L798*M798,""))</f>
      </c>
      <c r="O798" s="4">
        <f>IF(AND(L798="",L797&lt;&gt;""),SUM(O$5:O797),IF(AND(M798&lt;&gt;"",N798&lt;&gt;""),L798*N798,""))</f>
      </c>
    </row>
    <row r="799" spans="4:15" ht="12.75">
      <c r="D799" s="1">
        <f>IF(OR(COUNT($D$5:D798)&gt;0,AND(NOT(ISNUMBER(F799)),F799&lt;&gt;""),OR(AND(ISNUMBER(F799),G799&lt;=F799,G799&lt;&gt;""),AND(G799&lt;&gt;"",NOT(ISNUMBER(G799)))),OR(AND(OR(NOT(ISNUMBER(F799)),NOT(ISNUMBER(G799))),H799&lt;&gt;""),AND(H799&lt;&gt;"",NOT(ISNUMBER(H799)))),AND(F799&lt;&gt;"",MAX($F$5:$G798)&gt;F799)),1,"")</f>
      </c>
      <c r="F799" s="11"/>
      <c r="G799" s="11"/>
      <c r="H799" s="11"/>
      <c r="J799" s="4">
        <f t="shared" si="36"/>
      </c>
      <c r="K799" s="4">
        <f t="shared" si="37"/>
      </c>
      <c r="L799" s="14">
        <f t="shared" si="38"/>
      </c>
      <c r="M799" s="4">
        <f>IF(AND(L799="",L798&lt;&gt;""),SUM(M$5:M798),IF(L799="","",H799))</f>
      </c>
      <c r="N799" s="4">
        <f>IF(AND(L799="",L798&lt;&gt;""),SUM(N$5:N798),IF(M799&lt;&gt;"",L799*M799,""))</f>
      </c>
      <c r="O799" s="4">
        <f>IF(AND(L799="",L798&lt;&gt;""),SUM(O$5:O798),IF(AND(M799&lt;&gt;"",N799&lt;&gt;""),L799*N799,""))</f>
      </c>
    </row>
    <row r="800" spans="4:15" ht="12.75">
      <c r="D800" s="1">
        <f>IF(OR(COUNT($D$5:D799)&gt;0,AND(NOT(ISNUMBER(F800)),F800&lt;&gt;""),OR(AND(ISNUMBER(F800),G800&lt;=F800,G800&lt;&gt;""),AND(G800&lt;&gt;"",NOT(ISNUMBER(G800)))),OR(AND(OR(NOT(ISNUMBER(F800)),NOT(ISNUMBER(G800))),H800&lt;&gt;""),AND(H800&lt;&gt;"",NOT(ISNUMBER(H800)))),AND(F800&lt;&gt;"",MAX($F$5:$G799)&gt;F800)),1,"")</f>
      </c>
      <c r="F800" s="11"/>
      <c r="G800" s="11"/>
      <c r="H800" s="11"/>
      <c r="J800" s="4">
        <f t="shared" si="36"/>
      </c>
      <c r="K800" s="4">
        <f t="shared" si="37"/>
      </c>
      <c r="L800" s="14">
        <f t="shared" si="38"/>
      </c>
      <c r="M800" s="4">
        <f>IF(AND(L800="",L799&lt;&gt;""),SUM(M$5:M799),IF(L800="","",H800))</f>
      </c>
      <c r="N800" s="4">
        <f>IF(AND(L800="",L799&lt;&gt;""),SUM(N$5:N799),IF(M800&lt;&gt;"",L800*M800,""))</f>
      </c>
      <c r="O800" s="4">
        <f>IF(AND(L800="",L799&lt;&gt;""),SUM(O$5:O799),IF(AND(M800&lt;&gt;"",N800&lt;&gt;""),L800*N800,""))</f>
      </c>
    </row>
    <row r="801" spans="4:15" ht="12.75">
      <c r="D801" s="1">
        <f>IF(OR(COUNT($D$5:D800)&gt;0,AND(NOT(ISNUMBER(F801)),F801&lt;&gt;""),OR(AND(ISNUMBER(F801),G801&lt;=F801,G801&lt;&gt;""),AND(G801&lt;&gt;"",NOT(ISNUMBER(G801)))),OR(AND(OR(NOT(ISNUMBER(F801)),NOT(ISNUMBER(G801))),H801&lt;&gt;""),AND(H801&lt;&gt;"",NOT(ISNUMBER(H801)))),AND(F801&lt;&gt;"",MAX($F$5:$G800)&gt;F801)),1,"")</f>
      </c>
      <c r="F801" s="11"/>
      <c r="G801" s="11"/>
      <c r="H801" s="11"/>
      <c r="J801" s="4">
        <f t="shared" si="36"/>
      </c>
      <c r="K801" s="4">
        <f t="shared" si="37"/>
      </c>
      <c r="L801" s="14">
        <f t="shared" si="38"/>
      </c>
      <c r="M801" s="4">
        <f>IF(AND(L801="",L800&lt;&gt;""),SUM(M$5:M800),IF(L801="","",H801))</f>
      </c>
      <c r="N801" s="4">
        <f>IF(AND(L801="",L800&lt;&gt;""),SUM(N$5:N800),IF(M801&lt;&gt;"",L801*M801,""))</f>
      </c>
      <c r="O801" s="4">
        <f>IF(AND(L801="",L800&lt;&gt;""),SUM(O$5:O800),IF(AND(M801&lt;&gt;"",N801&lt;&gt;""),L801*N801,""))</f>
      </c>
    </row>
    <row r="802" spans="4:15" ht="12.75">
      <c r="D802" s="1">
        <f>IF(OR(COUNT($D$5:D801)&gt;0,AND(NOT(ISNUMBER(F802)),F802&lt;&gt;""),OR(AND(ISNUMBER(F802),G802&lt;=F802,G802&lt;&gt;""),AND(G802&lt;&gt;"",NOT(ISNUMBER(G802)))),OR(AND(OR(NOT(ISNUMBER(F802)),NOT(ISNUMBER(G802))),H802&lt;&gt;""),AND(H802&lt;&gt;"",NOT(ISNUMBER(H802)))),AND(F802&lt;&gt;"",MAX($F$5:$G801)&gt;F802)),1,"")</f>
      </c>
      <c r="F802" s="11"/>
      <c r="G802" s="11"/>
      <c r="H802" s="11"/>
      <c r="J802" s="4">
        <f t="shared" si="36"/>
      </c>
      <c r="K802" s="4">
        <f t="shared" si="37"/>
      </c>
      <c r="L802" s="14">
        <f t="shared" si="38"/>
      </c>
      <c r="M802" s="4">
        <f>IF(AND(L802="",L801&lt;&gt;""),SUM(M$5:M801),IF(L802="","",H802))</f>
      </c>
      <c r="N802" s="4">
        <f>IF(AND(L802="",L801&lt;&gt;""),SUM(N$5:N801),IF(M802&lt;&gt;"",L802*M802,""))</f>
      </c>
      <c r="O802" s="4">
        <f>IF(AND(L802="",L801&lt;&gt;""),SUM(O$5:O801),IF(AND(M802&lt;&gt;"",N802&lt;&gt;""),L802*N802,""))</f>
      </c>
    </row>
    <row r="803" spans="4:15" ht="12.75">
      <c r="D803" s="1">
        <f>IF(OR(COUNT($D$5:D802)&gt;0,AND(NOT(ISNUMBER(F803)),F803&lt;&gt;""),OR(AND(ISNUMBER(F803),G803&lt;=F803,G803&lt;&gt;""),AND(G803&lt;&gt;"",NOT(ISNUMBER(G803)))),OR(AND(OR(NOT(ISNUMBER(F803)),NOT(ISNUMBER(G803))),H803&lt;&gt;""),AND(H803&lt;&gt;"",NOT(ISNUMBER(H803)))),AND(F803&lt;&gt;"",MAX($F$5:$G802)&gt;F803)),1,"")</f>
      </c>
      <c r="F803" s="11"/>
      <c r="G803" s="11"/>
      <c r="H803" s="11"/>
      <c r="J803" s="4">
        <f t="shared" si="36"/>
      </c>
      <c r="K803" s="4">
        <f t="shared" si="37"/>
      </c>
      <c r="L803" s="14">
        <f t="shared" si="38"/>
      </c>
      <c r="M803" s="4">
        <f>IF(AND(L803="",L802&lt;&gt;""),SUM(M$5:M802),IF(L803="","",H803))</f>
      </c>
      <c r="N803" s="4">
        <f>IF(AND(L803="",L802&lt;&gt;""),SUM(N$5:N802),IF(M803&lt;&gt;"",L803*M803,""))</f>
      </c>
      <c r="O803" s="4">
        <f>IF(AND(L803="",L802&lt;&gt;""),SUM(O$5:O802),IF(AND(M803&lt;&gt;"",N803&lt;&gt;""),L803*N803,""))</f>
      </c>
    </row>
    <row r="804" spans="4:15" ht="12.75">
      <c r="D804" s="1">
        <f>IF(OR(COUNT($D$5:D803)&gt;0,AND(NOT(ISNUMBER(F804)),F804&lt;&gt;""),OR(AND(ISNUMBER(F804),G804&lt;=F804,G804&lt;&gt;""),AND(G804&lt;&gt;"",NOT(ISNUMBER(G804)))),OR(AND(OR(NOT(ISNUMBER(F804)),NOT(ISNUMBER(G804))),H804&lt;&gt;""),AND(H804&lt;&gt;"",NOT(ISNUMBER(H804)))),AND(F804&lt;&gt;"",MAX($F$5:$G803)&gt;F804)),1,"")</f>
      </c>
      <c r="F804" s="11"/>
      <c r="G804" s="11"/>
      <c r="H804" s="11"/>
      <c r="J804" s="4">
        <f t="shared" si="36"/>
      </c>
      <c r="K804" s="4">
        <f t="shared" si="37"/>
      </c>
      <c r="L804" s="14">
        <f t="shared" si="38"/>
      </c>
      <c r="M804" s="4">
        <f>IF(AND(L804="",L803&lt;&gt;""),SUM(M$5:M803),IF(L804="","",H804))</f>
      </c>
      <c r="N804" s="4">
        <f>IF(AND(L804="",L803&lt;&gt;""),SUM(N$5:N803),IF(M804&lt;&gt;"",L804*M804,""))</f>
      </c>
      <c r="O804" s="4">
        <f>IF(AND(L804="",L803&lt;&gt;""),SUM(O$5:O803),IF(AND(M804&lt;&gt;"",N804&lt;&gt;""),L804*N804,""))</f>
      </c>
    </row>
    <row r="805" spans="4:15" ht="12.75">
      <c r="D805" s="1">
        <f>IF(OR(COUNT($D$5:D804)&gt;0,AND(NOT(ISNUMBER(F805)),F805&lt;&gt;""),OR(AND(ISNUMBER(F805),G805&lt;=F805,G805&lt;&gt;""),AND(G805&lt;&gt;"",NOT(ISNUMBER(G805)))),OR(AND(OR(NOT(ISNUMBER(F805)),NOT(ISNUMBER(G805))),H805&lt;&gt;""),AND(H805&lt;&gt;"",NOT(ISNUMBER(H805)))),AND(F805&lt;&gt;"",MAX($F$5:$G804)&gt;F805)),1,"")</f>
      </c>
      <c r="F805" s="11"/>
      <c r="G805" s="11"/>
      <c r="H805" s="11"/>
      <c r="J805" s="4">
        <f t="shared" si="36"/>
      </c>
      <c r="K805" s="4">
        <f t="shared" si="37"/>
      </c>
      <c r="L805" s="14">
        <f t="shared" si="38"/>
      </c>
      <c r="M805" s="4">
        <f>IF(AND(L805="",L804&lt;&gt;""),SUM(M$5:M804),IF(L805="","",H805))</f>
      </c>
      <c r="N805" s="4">
        <f>IF(AND(L805="",L804&lt;&gt;""),SUM(N$5:N804),IF(M805&lt;&gt;"",L805*M805,""))</f>
      </c>
      <c r="O805" s="4">
        <f>IF(AND(L805="",L804&lt;&gt;""),SUM(O$5:O804),IF(AND(M805&lt;&gt;"",N805&lt;&gt;""),L805*N805,""))</f>
      </c>
    </row>
    <row r="806" spans="4:15" ht="12.75">
      <c r="D806" s="1">
        <f>IF(OR(COUNT($D$5:D805)&gt;0,AND(NOT(ISNUMBER(F806)),F806&lt;&gt;""),OR(AND(ISNUMBER(F806),G806&lt;=F806,G806&lt;&gt;""),AND(G806&lt;&gt;"",NOT(ISNUMBER(G806)))),OR(AND(OR(NOT(ISNUMBER(F806)),NOT(ISNUMBER(G806))),H806&lt;&gt;""),AND(H806&lt;&gt;"",NOT(ISNUMBER(H806)))),AND(F806&lt;&gt;"",MAX($F$5:$G805)&gt;F806)),1,"")</f>
      </c>
      <c r="F806" s="11"/>
      <c r="G806" s="11"/>
      <c r="H806" s="11"/>
      <c r="J806" s="4">
        <f t="shared" si="36"/>
      </c>
      <c r="K806" s="4">
        <f t="shared" si="37"/>
      </c>
      <c r="L806" s="14">
        <f t="shared" si="38"/>
      </c>
      <c r="M806" s="4">
        <f>IF(AND(L806="",L805&lt;&gt;""),SUM(M$5:M805),IF(L806="","",H806))</f>
      </c>
      <c r="N806" s="4">
        <f>IF(AND(L806="",L805&lt;&gt;""),SUM(N$5:N805),IF(M806&lt;&gt;"",L806*M806,""))</f>
      </c>
      <c r="O806" s="4">
        <f>IF(AND(L806="",L805&lt;&gt;""),SUM(O$5:O805),IF(AND(M806&lt;&gt;"",N806&lt;&gt;""),L806*N806,""))</f>
      </c>
    </row>
    <row r="807" spans="4:15" ht="12.75">
      <c r="D807" s="1">
        <f>IF(OR(COUNT($D$5:D806)&gt;0,AND(NOT(ISNUMBER(F807)),F807&lt;&gt;""),OR(AND(ISNUMBER(F807),G807&lt;=F807,G807&lt;&gt;""),AND(G807&lt;&gt;"",NOT(ISNUMBER(G807)))),OR(AND(OR(NOT(ISNUMBER(F807)),NOT(ISNUMBER(G807))),H807&lt;&gt;""),AND(H807&lt;&gt;"",NOT(ISNUMBER(H807)))),AND(F807&lt;&gt;"",MAX($F$5:$G806)&gt;F807)),1,"")</f>
      </c>
      <c r="F807" s="11"/>
      <c r="G807" s="11"/>
      <c r="H807" s="11"/>
      <c r="J807" s="4">
        <f t="shared" si="36"/>
      </c>
      <c r="K807" s="4">
        <f t="shared" si="37"/>
      </c>
      <c r="L807" s="14">
        <f t="shared" si="38"/>
      </c>
      <c r="M807" s="4">
        <f>IF(AND(L807="",L806&lt;&gt;""),SUM(M$5:M806),IF(L807="","",H807))</f>
      </c>
      <c r="N807" s="4">
        <f>IF(AND(L807="",L806&lt;&gt;""),SUM(N$5:N806),IF(M807&lt;&gt;"",L807*M807,""))</f>
      </c>
      <c r="O807" s="4">
        <f>IF(AND(L807="",L806&lt;&gt;""),SUM(O$5:O806),IF(AND(M807&lt;&gt;"",N807&lt;&gt;""),L807*N807,""))</f>
      </c>
    </row>
    <row r="808" spans="4:15" ht="12.75">
      <c r="D808" s="1">
        <f>IF(OR(COUNT($D$5:D807)&gt;0,AND(NOT(ISNUMBER(F808)),F808&lt;&gt;""),OR(AND(ISNUMBER(F808),G808&lt;=F808,G808&lt;&gt;""),AND(G808&lt;&gt;"",NOT(ISNUMBER(G808)))),OR(AND(OR(NOT(ISNUMBER(F808)),NOT(ISNUMBER(G808))),H808&lt;&gt;""),AND(H808&lt;&gt;"",NOT(ISNUMBER(H808)))),AND(F808&lt;&gt;"",MAX($F$5:$G807)&gt;F808)),1,"")</f>
      </c>
      <c r="F808" s="11"/>
      <c r="G808" s="11"/>
      <c r="H808" s="11"/>
      <c r="J808" s="4">
        <f t="shared" si="36"/>
      </c>
      <c r="K808" s="4">
        <f t="shared" si="37"/>
      </c>
      <c r="L808" s="14">
        <f t="shared" si="38"/>
      </c>
      <c r="M808" s="4">
        <f>IF(AND(L808="",L807&lt;&gt;""),SUM(M$5:M807),IF(L808="","",H808))</f>
      </c>
      <c r="N808" s="4">
        <f>IF(AND(L808="",L807&lt;&gt;""),SUM(N$5:N807),IF(M808&lt;&gt;"",L808*M808,""))</f>
      </c>
      <c r="O808" s="4">
        <f>IF(AND(L808="",L807&lt;&gt;""),SUM(O$5:O807),IF(AND(M808&lt;&gt;"",N808&lt;&gt;""),L808*N808,""))</f>
      </c>
    </row>
    <row r="809" spans="4:15" ht="12.75">
      <c r="D809" s="1">
        <f>IF(OR(COUNT($D$5:D808)&gt;0,AND(NOT(ISNUMBER(F809)),F809&lt;&gt;""),OR(AND(ISNUMBER(F809),G809&lt;=F809,G809&lt;&gt;""),AND(G809&lt;&gt;"",NOT(ISNUMBER(G809)))),OR(AND(OR(NOT(ISNUMBER(F809)),NOT(ISNUMBER(G809))),H809&lt;&gt;""),AND(H809&lt;&gt;"",NOT(ISNUMBER(H809)))),AND(F809&lt;&gt;"",MAX($F$5:$G808)&gt;F809)),1,"")</f>
      </c>
      <c r="F809" s="11"/>
      <c r="G809" s="11"/>
      <c r="H809" s="11"/>
      <c r="J809" s="4">
        <f t="shared" si="36"/>
      </c>
      <c r="K809" s="4">
        <f t="shared" si="37"/>
      </c>
      <c r="L809" s="14">
        <f t="shared" si="38"/>
      </c>
      <c r="M809" s="4">
        <f>IF(AND(L809="",L808&lt;&gt;""),SUM(M$5:M808),IF(L809="","",H809))</f>
      </c>
      <c r="N809" s="4">
        <f>IF(AND(L809="",L808&lt;&gt;""),SUM(N$5:N808),IF(M809&lt;&gt;"",L809*M809,""))</f>
      </c>
      <c r="O809" s="4">
        <f>IF(AND(L809="",L808&lt;&gt;""),SUM(O$5:O808),IF(AND(M809&lt;&gt;"",N809&lt;&gt;""),L809*N809,""))</f>
      </c>
    </row>
    <row r="810" spans="4:15" ht="12.75">
      <c r="D810" s="1">
        <f>IF(OR(COUNT($D$5:D809)&gt;0,AND(NOT(ISNUMBER(F810)),F810&lt;&gt;""),OR(AND(ISNUMBER(F810),G810&lt;=F810,G810&lt;&gt;""),AND(G810&lt;&gt;"",NOT(ISNUMBER(G810)))),OR(AND(OR(NOT(ISNUMBER(F810)),NOT(ISNUMBER(G810))),H810&lt;&gt;""),AND(H810&lt;&gt;"",NOT(ISNUMBER(H810)))),AND(F810&lt;&gt;"",MAX($F$5:$G809)&gt;F810)),1,"")</f>
      </c>
      <c r="F810" s="11"/>
      <c r="G810" s="11"/>
      <c r="H810" s="11"/>
      <c r="J810" s="4">
        <f t="shared" si="36"/>
      </c>
      <c r="K810" s="4">
        <f t="shared" si="37"/>
      </c>
      <c r="L810" s="14">
        <f t="shared" si="38"/>
      </c>
      <c r="M810" s="4">
        <f>IF(AND(L810="",L809&lt;&gt;""),SUM(M$5:M809),IF(L810="","",H810))</f>
      </c>
      <c r="N810" s="4">
        <f>IF(AND(L810="",L809&lt;&gt;""),SUM(N$5:N809),IF(M810&lt;&gt;"",L810*M810,""))</f>
      </c>
      <c r="O810" s="4">
        <f>IF(AND(L810="",L809&lt;&gt;""),SUM(O$5:O809),IF(AND(M810&lt;&gt;"",N810&lt;&gt;""),L810*N810,""))</f>
      </c>
    </row>
    <row r="811" spans="4:15" ht="12.75">
      <c r="D811" s="1">
        <f>IF(OR(COUNT($D$5:D810)&gt;0,AND(NOT(ISNUMBER(F811)),F811&lt;&gt;""),OR(AND(ISNUMBER(F811),G811&lt;=F811,G811&lt;&gt;""),AND(G811&lt;&gt;"",NOT(ISNUMBER(G811)))),OR(AND(OR(NOT(ISNUMBER(F811)),NOT(ISNUMBER(G811))),H811&lt;&gt;""),AND(H811&lt;&gt;"",NOT(ISNUMBER(H811)))),AND(F811&lt;&gt;"",MAX($F$5:$G810)&gt;F811)),1,"")</f>
      </c>
      <c r="F811" s="11"/>
      <c r="G811" s="11"/>
      <c r="H811" s="11"/>
      <c r="J811" s="4">
        <f t="shared" si="36"/>
      </c>
      <c r="K811" s="4">
        <f t="shared" si="37"/>
      </c>
      <c r="L811" s="14">
        <f t="shared" si="38"/>
      </c>
      <c r="M811" s="4">
        <f>IF(AND(L811="",L810&lt;&gt;""),SUM(M$5:M810),IF(L811="","",H811))</f>
      </c>
      <c r="N811" s="4">
        <f>IF(AND(L811="",L810&lt;&gt;""),SUM(N$5:N810),IF(M811&lt;&gt;"",L811*M811,""))</f>
      </c>
      <c r="O811" s="4">
        <f>IF(AND(L811="",L810&lt;&gt;""),SUM(O$5:O810),IF(AND(M811&lt;&gt;"",N811&lt;&gt;""),L811*N811,""))</f>
      </c>
    </row>
    <row r="812" spans="4:15" ht="12.75">
      <c r="D812" s="1">
        <f>IF(OR(COUNT($D$5:D811)&gt;0,AND(NOT(ISNUMBER(F812)),F812&lt;&gt;""),OR(AND(ISNUMBER(F812),G812&lt;=F812,G812&lt;&gt;""),AND(G812&lt;&gt;"",NOT(ISNUMBER(G812)))),OR(AND(OR(NOT(ISNUMBER(F812)),NOT(ISNUMBER(G812))),H812&lt;&gt;""),AND(H812&lt;&gt;"",NOT(ISNUMBER(H812)))),AND(F812&lt;&gt;"",MAX($F$5:$G811)&gt;F812)),1,"")</f>
      </c>
      <c r="F812" s="11"/>
      <c r="G812" s="11"/>
      <c r="H812" s="11"/>
      <c r="J812" s="4">
        <f t="shared" si="36"/>
      </c>
      <c r="K812" s="4">
        <f t="shared" si="37"/>
      </c>
      <c r="L812" s="14">
        <f t="shared" si="38"/>
      </c>
      <c r="M812" s="4">
        <f>IF(AND(L812="",L811&lt;&gt;""),SUM(M$5:M811),IF(L812="","",H812))</f>
      </c>
      <c r="N812" s="4">
        <f>IF(AND(L812="",L811&lt;&gt;""),SUM(N$5:N811),IF(M812&lt;&gt;"",L812*M812,""))</f>
      </c>
      <c r="O812" s="4">
        <f>IF(AND(L812="",L811&lt;&gt;""),SUM(O$5:O811),IF(AND(M812&lt;&gt;"",N812&lt;&gt;""),L812*N812,""))</f>
      </c>
    </row>
    <row r="813" spans="4:15" ht="12.75">
      <c r="D813" s="1">
        <f>IF(OR(COUNT($D$5:D812)&gt;0,AND(NOT(ISNUMBER(F813)),F813&lt;&gt;""),OR(AND(ISNUMBER(F813),G813&lt;=F813,G813&lt;&gt;""),AND(G813&lt;&gt;"",NOT(ISNUMBER(G813)))),OR(AND(OR(NOT(ISNUMBER(F813)),NOT(ISNUMBER(G813))),H813&lt;&gt;""),AND(H813&lt;&gt;"",NOT(ISNUMBER(H813)))),AND(F813&lt;&gt;"",MAX($F$5:$G812)&gt;F813)),1,"")</f>
      </c>
      <c r="F813" s="11"/>
      <c r="G813" s="11"/>
      <c r="H813" s="11"/>
      <c r="J813" s="4">
        <f t="shared" si="36"/>
      </c>
      <c r="K813" s="4">
        <f t="shared" si="37"/>
      </c>
      <c r="L813" s="14">
        <f t="shared" si="38"/>
      </c>
      <c r="M813" s="4">
        <f>IF(AND(L813="",L812&lt;&gt;""),SUM(M$5:M812),IF(L813="","",H813))</f>
      </c>
      <c r="N813" s="4">
        <f>IF(AND(L813="",L812&lt;&gt;""),SUM(N$5:N812),IF(M813&lt;&gt;"",L813*M813,""))</f>
      </c>
      <c r="O813" s="4">
        <f>IF(AND(L813="",L812&lt;&gt;""),SUM(O$5:O812),IF(AND(M813&lt;&gt;"",N813&lt;&gt;""),L813*N813,""))</f>
      </c>
    </row>
    <row r="814" spans="4:15" ht="12.75">
      <c r="D814" s="1">
        <f>IF(OR(COUNT($D$5:D813)&gt;0,AND(NOT(ISNUMBER(F814)),F814&lt;&gt;""),OR(AND(ISNUMBER(F814),G814&lt;=F814,G814&lt;&gt;""),AND(G814&lt;&gt;"",NOT(ISNUMBER(G814)))),OR(AND(OR(NOT(ISNUMBER(F814)),NOT(ISNUMBER(G814))),H814&lt;&gt;""),AND(H814&lt;&gt;"",NOT(ISNUMBER(H814)))),AND(F814&lt;&gt;"",MAX($F$5:$G813)&gt;F814)),1,"")</f>
      </c>
      <c r="F814" s="11"/>
      <c r="G814" s="11"/>
      <c r="H814" s="11"/>
      <c r="J814" s="4">
        <f t="shared" si="36"/>
      </c>
      <c r="K814" s="4">
        <f t="shared" si="37"/>
      </c>
      <c r="L814" s="14">
        <f t="shared" si="38"/>
      </c>
      <c r="M814" s="4">
        <f>IF(AND(L814="",L813&lt;&gt;""),SUM(M$5:M813),IF(L814="","",H814))</f>
      </c>
      <c r="N814" s="4">
        <f>IF(AND(L814="",L813&lt;&gt;""),SUM(N$5:N813),IF(M814&lt;&gt;"",L814*M814,""))</f>
      </c>
      <c r="O814" s="4">
        <f>IF(AND(L814="",L813&lt;&gt;""),SUM(O$5:O813),IF(AND(M814&lt;&gt;"",N814&lt;&gt;""),L814*N814,""))</f>
      </c>
    </row>
    <row r="815" spans="4:15" ht="12.75">
      <c r="D815" s="1">
        <f>IF(OR(COUNT($D$5:D814)&gt;0,AND(NOT(ISNUMBER(F815)),F815&lt;&gt;""),OR(AND(ISNUMBER(F815),G815&lt;=F815,G815&lt;&gt;""),AND(G815&lt;&gt;"",NOT(ISNUMBER(G815)))),OR(AND(OR(NOT(ISNUMBER(F815)),NOT(ISNUMBER(G815))),H815&lt;&gt;""),AND(H815&lt;&gt;"",NOT(ISNUMBER(H815)))),AND(F815&lt;&gt;"",MAX($F$5:$G814)&gt;F815)),1,"")</f>
      </c>
      <c r="F815" s="11"/>
      <c r="G815" s="11"/>
      <c r="H815" s="11"/>
      <c r="J815" s="4">
        <f t="shared" si="36"/>
      </c>
      <c r="K815" s="4">
        <f t="shared" si="37"/>
      </c>
      <c r="L815" s="14">
        <f t="shared" si="38"/>
      </c>
      <c r="M815" s="4">
        <f>IF(AND(L815="",L814&lt;&gt;""),SUM(M$5:M814),IF(L815="","",H815))</f>
      </c>
      <c r="N815" s="4">
        <f>IF(AND(L815="",L814&lt;&gt;""),SUM(N$5:N814),IF(M815&lt;&gt;"",L815*M815,""))</f>
      </c>
      <c r="O815" s="4">
        <f>IF(AND(L815="",L814&lt;&gt;""),SUM(O$5:O814),IF(AND(M815&lt;&gt;"",N815&lt;&gt;""),L815*N815,""))</f>
      </c>
    </row>
    <row r="816" spans="4:15" ht="12.75">
      <c r="D816" s="1">
        <f>IF(OR(COUNT($D$5:D815)&gt;0,AND(NOT(ISNUMBER(F816)),F816&lt;&gt;""),OR(AND(ISNUMBER(F816),G816&lt;=F816,G816&lt;&gt;""),AND(G816&lt;&gt;"",NOT(ISNUMBER(G816)))),OR(AND(OR(NOT(ISNUMBER(F816)),NOT(ISNUMBER(G816))),H816&lt;&gt;""),AND(H816&lt;&gt;"",NOT(ISNUMBER(H816)))),AND(F816&lt;&gt;"",MAX($F$5:$G815)&gt;F816)),1,"")</f>
      </c>
      <c r="F816" s="11"/>
      <c r="G816" s="11"/>
      <c r="H816" s="11"/>
      <c r="J816" s="4">
        <f t="shared" si="36"/>
      </c>
      <c r="K816" s="4">
        <f t="shared" si="37"/>
      </c>
      <c r="L816" s="14">
        <f t="shared" si="38"/>
      </c>
      <c r="M816" s="4">
        <f>IF(AND(L816="",L815&lt;&gt;""),SUM(M$5:M815),IF(L816="","",H816))</f>
      </c>
      <c r="N816" s="4">
        <f>IF(AND(L816="",L815&lt;&gt;""),SUM(N$5:N815),IF(M816&lt;&gt;"",L816*M816,""))</f>
      </c>
      <c r="O816" s="4">
        <f>IF(AND(L816="",L815&lt;&gt;""),SUM(O$5:O815),IF(AND(M816&lt;&gt;"",N816&lt;&gt;""),L816*N816,""))</f>
      </c>
    </row>
    <row r="817" spans="4:15" ht="12.75">
      <c r="D817" s="1">
        <f>IF(OR(COUNT($D$5:D816)&gt;0,AND(NOT(ISNUMBER(F817)),F817&lt;&gt;""),OR(AND(ISNUMBER(F817),G817&lt;=F817,G817&lt;&gt;""),AND(G817&lt;&gt;"",NOT(ISNUMBER(G817)))),OR(AND(OR(NOT(ISNUMBER(F817)),NOT(ISNUMBER(G817))),H817&lt;&gt;""),AND(H817&lt;&gt;"",NOT(ISNUMBER(H817)))),AND(F817&lt;&gt;"",MAX($F$5:$G816)&gt;F817)),1,"")</f>
      </c>
      <c r="F817" s="11"/>
      <c r="G817" s="11"/>
      <c r="H817" s="11"/>
      <c r="J817" s="4">
        <f t="shared" si="36"/>
      </c>
      <c r="K817" s="4">
        <f t="shared" si="37"/>
      </c>
      <c r="L817" s="14">
        <f t="shared" si="38"/>
      </c>
      <c r="M817" s="4">
        <f>IF(AND(L817="",L816&lt;&gt;""),SUM(M$5:M816),IF(L817="","",H817))</f>
      </c>
      <c r="N817" s="4">
        <f>IF(AND(L817="",L816&lt;&gt;""),SUM(N$5:N816),IF(M817&lt;&gt;"",L817*M817,""))</f>
      </c>
      <c r="O817" s="4">
        <f>IF(AND(L817="",L816&lt;&gt;""),SUM(O$5:O816),IF(AND(M817&lt;&gt;"",N817&lt;&gt;""),L817*N817,""))</f>
      </c>
    </row>
    <row r="818" spans="4:15" ht="12.75">
      <c r="D818" s="1">
        <f>IF(OR(COUNT($D$5:D817)&gt;0,AND(NOT(ISNUMBER(F818)),F818&lt;&gt;""),OR(AND(ISNUMBER(F818),G818&lt;=F818,G818&lt;&gt;""),AND(G818&lt;&gt;"",NOT(ISNUMBER(G818)))),OR(AND(OR(NOT(ISNUMBER(F818)),NOT(ISNUMBER(G818))),H818&lt;&gt;""),AND(H818&lt;&gt;"",NOT(ISNUMBER(H818)))),AND(F818&lt;&gt;"",MAX($F$5:$G817)&gt;F818)),1,"")</f>
      </c>
      <c r="F818" s="11"/>
      <c r="G818" s="11"/>
      <c r="H818" s="11"/>
      <c r="J818" s="4">
        <f t="shared" si="36"/>
      </c>
      <c r="K818" s="4">
        <f t="shared" si="37"/>
      </c>
      <c r="L818" s="14">
        <f t="shared" si="38"/>
      </c>
      <c r="M818" s="4">
        <f>IF(AND(L818="",L817&lt;&gt;""),SUM(M$5:M817),IF(L818="","",H818))</f>
      </c>
      <c r="N818" s="4">
        <f>IF(AND(L818="",L817&lt;&gt;""),SUM(N$5:N817),IF(M818&lt;&gt;"",L818*M818,""))</f>
      </c>
      <c r="O818" s="4">
        <f>IF(AND(L818="",L817&lt;&gt;""),SUM(O$5:O817),IF(AND(M818&lt;&gt;"",N818&lt;&gt;""),L818*N818,""))</f>
      </c>
    </row>
    <row r="819" spans="4:15" ht="12.75">
      <c r="D819" s="1">
        <f>IF(OR(COUNT($D$5:D818)&gt;0,AND(NOT(ISNUMBER(F819)),F819&lt;&gt;""),OR(AND(ISNUMBER(F819),G819&lt;=F819,G819&lt;&gt;""),AND(G819&lt;&gt;"",NOT(ISNUMBER(G819)))),OR(AND(OR(NOT(ISNUMBER(F819)),NOT(ISNUMBER(G819))),H819&lt;&gt;""),AND(H819&lt;&gt;"",NOT(ISNUMBER(H819)))),AND(F819&lt;&gt;"",MAX($F$5:$G818)&gt;F819)),1,"")</f>
      </c>
      <c r="F819" s="11"/>
      <c r="G819" s="11"/>
      <c r="H819" s="11"/>
      <c r="J819" s="4">
        <f t="shared" si="36"/>
      </c>
      <c r="K819" s="4">
        <f t="shared" si="37"/>
      </c>
      <c r="L819" s="14">
        <f t="shared" si="38"/>
      </c>
      <c r="M819" s="4">
        <f>IF(AND(L819="",L818&lt;&gt;""),SUM(M$5:M818),IF(L819="","",H819))</f>
      </c>
      <c r="N819" s="4">
        <f>IF(AND(L819="",L818&lt;&gt;""),SUM(N$5:N818),IF(M819&lt;&gt;"",L819*M819,""))</f>
      </c>
      <c r="O819" s="4">
        <f>IF(AND(L819="",L818&lt;&gt;""),SUM(O$5:O818),IF(AND(M819&lt;&gt;"",N819&lt;&gt;""),L819*N819,""))</f>
      </c>
    </row>
    <row r="820" spans="4:15" ht="12.75">
      <c r="D820" s="1">
        <f>IF(OR(COUNT($D$5:D819)&gt;0,AND(NOT(ISNUMBER(F820)),F820&lt;&gt;""),OR(AND(ISNUMBER(F820),G820&lt;=F820,G820&lt;&gt;""),AND(G820&lt;&gt;"",NOT(ISNUMBER(G820)))),OR(AND(OR(NOT(ISNUMBER(F820)),NOT(ISNUMBER(G820))),H820&lt;&gt;""),AND(H820&lt;&gt;"",NOT(ISNUMBER(H820)))),AND(F820&lt;&gt;"",MAX($F$5:$G819)&gt;F820)),1,"")</f>
      </c>
      <c r="F820" s="11"/>
      <c r="G820" s="11"/>
      <c r="H820" s="11"/>
      <c r="J820" s="4">
        <f t="shared" si="36"/>
      </c>
      <c r="K820" s="4">
        <f t="shared" si="37"/>
      </c>
      <c r="L820" s="14">
        <f t="shared" si="38"/>
      </c>
      <c r="M820" s="4">
        <f>IF(AND(L820="",L819&lt;&gt;""),SUM(M$5:M819),IF(L820="","",H820))</f>
      </c>
      <c r="N820" s="4">
        <f>IF(AND(L820="",L819&lt;&gt;""),SUM(N$5:N819),IF(M820&lt;&gt;"",L820*M820,""))</f>
      </c>
      <c r="O820" s="4">
        <f>IF(AND(L820="",L819&lt;&gt;""),SUM(O$5:O819),IF(AND(M820&lt;&gt;"",N820&lt;&gt;""),L820*N820,""))</f>
      </c>
    </row>
    <row r="821" spans="4:15" ht="12.75">
      <c r="D821" s="1">
        <f>IF(OR(COUNT($D$5:D820)&gt;0,AND(NOT(ISNUMBER(F821)),F821&lt;&gt;""),OR(AND(ISNUMBER(F821),G821&lt;=F821,G821&lt;&gt;""),AND(G821&lt;&gt;"",NOT(ISNUMBER(G821)))),OR(AND(OR(NOT(ISNUMBER(F821)),NOT(ISNUMBER(G821))),H821&lt;&gt;""),AND(H821&lt;&gt;"",NOT(ISNUMBER(H821)))),AND(F821&lt;&gt;"",MAX($F$5:$G820)&gt;F821)),1,"")</f>
      </c>
      <c r="F821" s="11"/>
      <c r="G821" s="11"/>
      <c r="H821" s="11"/>
      <c r="J821" s="4">
        <f t="shared" si="36"/>
      </c>
      <c r="K821" s="4">
        <f t="shared" si="37"/>
      </c>
      <c r="L821" s="14">
        <f t="shared" si="38"/>
      </c>
      <c r="M821" s="4">
        <f>IF(AND(L821="",L820&lt;&gt;""),SUM(M$5:M820),IF(L821="","",H821))</f>
      </c>
      <c r="N821" s="4">
        <f>IF(AND(L821="",L820&lt;&gt;""),SUM(N$5:N820),IF(M821&lt;&gt;"",L821*M821,""))</f>
      </c>
      <c r="O821" s="4">
        <f>IF(AND(L821="",L820&lt;&gt;""),SUM(O$5:O820),IF(AND(M821&lt;&gt;"",N821&lt;&gt;""),L821*N821,""))</f>
      </c>
    </row>
    <row r="822" spans="4:15" ht="12.75">
      <c r="D822" s="1">
        <f>IF(OR(COUNT($D$5:D821)&gt;0,AND(NOT(ISNUMBER(F822)),F822&lt;&gt;""),OR(AND(ISNUMBER(F822),G822&lt;=F822,G822&lt;&gt;""),AND(G822&lt;&gt;"",NOT(ISNUMBER(G822)))),OR(AND(OR(NOT(ISNUMBER(F822)),NOT(ISNUMBER(G822))),H822&lt;&gt;""),AND(H822&lt;&gt;"",NOT(ISNUMBER(H822)))),AND(F822&lt;&gt;"",MAX($F$5:$G821)&gt;F822)),1,"")</f>
      </c>
      <c r="F822" s="11"/>
      <c r="G822" s="11"/>
      <c r="H822" s="11"/>
      <c r="J822" s="4">
        <f t="shared" si="36"/>
      </c>
      <c r="K822" s="4">
        <f t="shared" si="37"/>
      </c>
      <c r="L822" s="14">
        <f t="shared" si="38"/>
      </c>
      <c r="M822" s="4">
        <f>IF(AND(L822="",L821&lt;&gt;""),SUM(M$5:M821),IF(L822="","",H822))</f>
      </c>
      <c r="N822" s="4">
        <f>IF(AND(L822="",L821&lt;&gt;""),SUM(N$5:N821),IF(M822&lt;&gt;"",L822*M822,""))</f>
      </c>
      <c r="O822" s="4">
        <f>IF(AND(L822="",L821&lt;&gt;""),SUM(O$5:O821),IF(AND(M822&lt;&gt;"",N822&lt;&gt;""),L822*N822,""))</f>
      </c>
    </row>
    <row r="823" spans="4:15" ht="12.75">
      <c r="D823" s="1">
        <f>IF(OR(COUNT($D$5:D822)&gt;0,AND(NOT(ISNUMBER(F823)),F823&lt;&gt;""),OR(AND(ISNUMBER(F823),G823&lt;=F823,G823&lt;&gt;""),AND(G823&lt;&gt;"",NOT(ISNUMBER(G823)))),OR(AND(OR(NOT(ISNUMBER(F823)),NOT(ISNUMBER(G823))),H823&lt;&gt;""),AND(H823&lt;&gt;"",NOT(ISNUMBER(H823)))),AND(F823&lt;&gt;"",MAX($F$5:$G822)&gt;F823)),1,"")</f>
      </c>
      <c r="F823" s="11"/>
      <c r="G823" s="11"/>
      <c r="H823" s="11"/>
      <c r="J823" s="4">
        <f t="shared" si="36"/>
      </c>
      <c r="K823" s="4">
        <f t="shared" si="37"/>
      </c>
      <c r="L823" s="14">
        <f t="shared" si="38"/>
      </c>
      <c r="M823" s="4">
        <f>IF(AND(L823="",L822&lt;&gt;""),SUM(M$5:M822),IF(L823="","",H823))</f>
      </c>
      <c r="N823" s="4">
        <f>IF(AND(L823="",L822&lt;&gt;""),SUM(N$5:N822),IF(M823&lt;&gt;"",L823*M823,""))</f>
      </c>
      <c r="O823" s="4">
        <f>IF(AND(L823="",L822&lt;&gt;""),SUM(O$5:O822),IF(AND(M823&lt;&gt;"",N823&lt;&gt;""),L823*N823,""))</f>
      </c>
    </row>
    <row r="824" spans="4:15" ht="12.75">
      <c r="D824" s="1">
        <f>IF(OR(COUNT($D$5:D823)&gt;0,AND(NOT(ISNUMBER(F824)),F824&lt;&gt;""),OR(AND(ISNUMBER(F824),G824&lt;=F824,G824&lt;&gt;""),AND(G824&lt;&gt;"",NOT(ISNUMBER(G824)))),OR(AND(OR(NOT(ISNUMBER(F824)),NOT(ISNUMBER(G824))),H824&lt;&gt;""),AND(H824&lt;&gt;"",NOT(ISNUMBER(H824)))),AND(F824&lt;&gt;"",MAX($F$5:$G823)&gt;F824)),1,"")</f>
      </c>
      <c r="F824" s="11"/>
      <c r="G824" s="11"/>
      <c r="H824" s="11"/>
      <c r="J824" s="4">
        <f t="shared" si="36"/>
      </c>
      <c r="K824" s="4">
        <f t="shared" si="37"/>
      </c>
      <c r="L824" s="14">
        <f t="shared" si="38"/>
      </c>
      <c r="M824" s="4">
        <f>IF(AND(L824="",L823&lt;&gt;""),SUM(M$5:M823),IF(L824="","",H824))</f>
      </c>
      <c r="N824" s="4">
        <f>IF(AND(L824="",L823&lt;&gt;""),SUM(N$5:N823),IF(M824&lt;&gt;"",L824*M824,""))</f>
      </c>
      <c r="O824" s="4">
        <f>IF(AND(L824="",L823&lt;&gt;""),SUM(O$5:O823),IF(AND(M824&lt;&gt;"",N824&lt;&gt;""),L824*N824,""))</f>
      </c>
    </row>
    <row r="825" spans="4:15" ht="12.75">
      <c r="D825" s="1">
        <f>IF(OR(COUNT($D$5:D824)&gt;0,AND(NOT(ISNUMBER(F825)),F825&lt;&gt;""),OR(AND(ISNUMBER(F825),G825&lt;=F825,G825&lt;&gt;""),AND(G825&lt;&gt;"",NOT(ISNUMBER(G825)))),OR(AND(OR(NOT(ISNUMBER(F825)),NOT(ISNUMBER(G825))),H825&lt;&gt;""),AND(H825&lt;&gt;"",NOT(ISNUMBER(H825)))),AND(F825&lt;&gt;"",MAX($F$5:$G824)&gt;F825)),1,"")</f>
      </c>
      <c r="F825" s="11"/>
      <c r="G825" s="11"/>
      <c r="H825" s="11"/>
      <c r="J825" s="4">
        <f t="shared" si="36"/>
      </c>
      <c r="K825" s="4">
        <f t="shared" si="37"/>
      </c>
      <c r="L825" s="14">
        <f t="shared" si="38"/>
      </c>
      <c r="M825" s="4">
        <f>IF(AND(L825="",L824&lt;&gt;""),SUM(M$5:M824),IF(L825="","",H825))</f>
      </c>
      <c r="N825" s="4">
        <f>IF(AND(L825="",L824&lt;&gt;""),SUM(N$5:N824),IF(M825&lt;&gt;"",L825*M825,""))</f>
      </c>
      <c r="O825" s="4">
        <f>IF(AND(L825="",L824&lt;&gt;""),SUM(O$5:O824),IF(AND(M825&lt;&gt;"",N825&lt;&gt;""),L825*N825,""))</f>
      </c>
    </row>
    <row r="826" spans="4:15" ht="12.75">
      <c r="D826" s="1">
        <f>IF(OR(COUNT($D$5:D825)&gt;0,AND(NOT(ISNUMBER(F826)),F826&lt;&gt;""),OR(AND(ISNUMBER(F826),G826&lt;=F826,G826&lt;&gt;""),AND(G826&lt;&gt;"",NOT(ISNUMBER(G826)))),OR(AND(OR(NOT(ISNUMBER(F826)),NOT(ISNUMBER(G826))),H826&lt;&gt;""),AND(H826&lt;&gt;"",NOT(ISNUMBER(H826)))),AND(F826&lt;&gt;"",MAX($F$5:$G825)&gt;F826)),1,"")</f>
      </c>
      <c r="F826" s="11"/>
      <c r="G826" s="11"/>
      <c r="H826" s="11"/>
      <c r="J826" s="4">
        <f t="shared" si="36"/>
      </c>
      <c r="K826" s="4">
        <f t="shared" si="37"/>
      </c>
      <c r="L826" s="14">
        <f t="shared" si="38"/>
      </c>
      <c r="M826" s="4">
        <f>IF(AND(L826="",L825&lt;&gt;""),SUM(M$5:M825),IF(L826="","",H826))</f>
      </c>
      <c r="N826" s="4">
        <f>IF(AND(L826="",L825&lt;&gt;""),SUM(N$5:N825),IF(M826&lt;&gt;"",L826*M826,""))</f>
      </c>
      <c r="O826" s="4">
        <f>IF(AND(L826="",L825&lt;&gt;""),SUM(O$5:O825),IF(AND(M826&lt;&gt;"",N826&lt;&gt;""),L826*N826,""))</f>
      </c>
    </row>
    <row r="827" spans="4:15" ht="12.75">
      <c r="D827" s="1">
        <f>IF(OR(COUNT($D$5:D826)&gt;0,AND(NOT(ISNUMBER(F827)),F827&lt;&gt;""),OR(AND(ISNUMBER(F827),G827&lt;=F827,G827&lt;&gt;""),AND(G827&lt;&gt;"",NOT(ISNUMBER(G827)))),OR(AND(OR(NOT(ISNUMBER(F827)),NOT(ISNUMBER(G827))),H827&lt;&gt;""),AND(H827&lt;&gt;"",NOT(ISNUMBER(H827)))),AND(F827&lt;&gt;"",MAX($F$5:$G826)&gt;F827)),1,"")</f>
      </c>
      <c r="F827" s="11"/>
      <c r="G827" s="11"/>
      <c r="H827" s="11"/>
      <c r="J827" s="4">
        <f t="shared" si="36"/>
      </c>
      <c r="K827" s="4">
        <f t="shared" si="37"/>
      </c>
      <c r="L827" s="14">
        <f t="shared" si="38"/>
      </c>
      <c r="M827" s="4">
        <f>IF(AND(L827="",L826&lt;&gt;""),SUM(M$5:M826),IF(L827="","",H827))</f>
      </c>
      <c r="N827" s="4">
        <f>IF(AND(L827="",L826&lt;&gt;""),SUM(N$5:N826),IF(M827&lt;&gt;"",L827*M827,""))</f>
      </c>
      <c r="O827" s="4">
        <f>IF(AND(L827="",L826&lt;&gt;""),SUM(O$5:O826),IF(AND(M827&lt;&gt;"",N827&lt;&gt;""),L827*N827,""))</f>
      </c>
    </row>
    <row r="828" spans="4:15" ht="12.75">
      <c r="D828" s="1">
        <f>IF(OR(COUNT($D$5:D827)&gt;0,AND(NOT(ISNUMBER(F828)),F828&lt;&gt;""),OR(AND(ISNUMBER(F828),G828&lt;=F828,G828&lt;&gt;""),AND(G828&lt;&gt;"",NOT(ISNUMBER(G828)))),OR(AND(OR(NOT(ISNUMBER(F828)),NOT(ISNUMBER(G828))),H828&lt;&gt;""),AND(H828&lt;&gt;"",NOT(ISNUMBER(H828)))),AND(F828&lt;&gt;"",MAX($F$5:$G827)&gt;F828)),1,"")</f>
      </c>
      <c r="F828" s="11"/>
      <c r="G828" s="11"/>
      <c r="H828" s="11"/>
      <c r="J828" s="4">
        <f t="shared" si="36"/>
      </c>
      <c r="K828" s="4">
        <f t="shared" si="37"/>
      </c>
      <c r="L828" s="14">
        <f t="shared" si="38"/>
      </c>
      <c r="M828" s="4">
        <f>IF(AND(L828="",L827&lt;&gt;""),SUM(M$5:M827),IF(L828="","",H828))</f>
      </c>
      <c r="N828" s="4">
        <f>IF(AND(L828="",L827&lt;&gt;""),SUM(N$5:N827),IF(M828&lt;&gt;"",L828*M828,""))</f>
      </c>
      <c r="O828" s="4">
        <f>IF(AND(L828="",L827&lt;&gt;""),SUM(O$5:O827),IF(AND(M828&lt;&gt;"",N828&lt;&gt;""),L828*N828,""))</f>
      </c>
    </row>
    <row r="829" spans="4:15" ht="12.75">
      <c r="D829" s="1">
        <f>IF(OR(COUNT($D$5:D828)&gt;0,AND(NOT(ISNUMBER(F829)),F829&lt;&gt;""),OR(AND(ISNUMBER(F829),G829&lt;=F829,G829&lt;&gt;""),AND(G829&lt;&gt;"",NOT(ISNUMBER(G829)))),OR(AND(OR(NOT(ISNUMBER(F829)),NOT(ISNUMBER(G829))),H829&lt;&gt;""),AND(H829&lt;&gt;"",NOT(ISNUMBER(H829)))),AND(F829&lt;&gt;"",MAX($F$5:$G828)&gt;F829)),1,"")</f>
      </c>
      <c r="F829" s="11"/>
      <c r="G829" s="11"/>
      <c r="H829" s="11"/>
      <c r="J829" s="4">
        <f t="shared" si="36"/>
      </c>
      <c r="K829" s="4">
        <f t="shared" si="37"/>
      </c>
      <c r="L829" s="14">
        <f t="shared" si="38"/>
      </c>
      <c r="M829" s="4">
        <f>IF(AND(L829="",L828&lt;&gt;""),SUM(M$5:M828),IF(L829="","",H829))</f>
      </c>
      <c r="N829" s="4">
        <f>IF(AND(L829="",L828&lt;&gt;""),SUM(N$5:N828),IF(M829&lt;&gt;"",L829*M829,""))</f>
      </c>
      <c r="O829" s="4">
        <f>IF(AND(L829="",L828&lt;&gt;""),SUM(O$5:O828),IF(AND(M829&lt;&gt;"",N829&lt;&gt;""),L829*N829,""))</f>
      </c>
    </row>
    <row r="830" spans="4:15" ht="12.75">
      <c r="D830" s="1">
        <f>IF(OR(COUNT($D$5:D829)&gt;0,AND(NOT(ISNUMBER(F830)),F830&lt;&gt;""),OR(AND(ISNUMBER(F830),G830&lt;=F830,G830&lt;&gt;""),AND(G830&lt;&gt;"",NOT(ISNUMBER(G830)))),OR(AND(OR(NOT(ISNUMBER(F830)),NOT(ISNUMBER(G830))),H830&lt;&gt;""),AND(H830&lt;&gt;"",NOT(ISNUMBER(H830)))),AND(F830&lt;&gt;"",MAX($F$5:$G829)&gt;F830)),1,"")</f>
      </c>
      <c r="F830" s="11"/>
      <c r="G830" s="11"/>
      <c r="H830" s="11"/>
      <c r="J830" s="4">
        <f t="shared" si="36"/>
      </c>
      <c r="K830" s="4">
        <f t="shared" si="37"/>
      </c>
      <c r="L830" s="14">
        <f t="shared" si="38"/>
      </c>
      <c r="M830" s="4">
        <f>IF(AND(L830="",L829&lt;&gt;""),SUM(M$5:M829),IF(L830="","",H830))</f>
      </c>
      <c r="N830" s="4">
        <f>IF(AND(L830="",L829&lt;&gt;""),SUM(N$5:N829),IF(M830&lt;&gt;"",L830*M830,""))</f>
      </c>
      <c r="O830" s="4">
        <f>IF(AND(L830="",L829&lt;&gt;""),SUM(O$5:O829),IF(AND(M830&lt;&gt;"",N830&lt;&gt;""),L830*N830,""))</f>
      </c>
    </row>
    <row r="831" spans="4:15" ht="12.75">
      <c r="D831" s="1">
        <f>IF(OR(COUNT($D$5:D830)&gt;0,AND(NOT(ISNUMBER(F831)),F831&lt;&gt;""),OR(AND(ISNUMBER(F831),G831&lt;=F831,G831&lt;&gt;""),AND(G831&lt;&gt;"",NOT(ISNUMBER(G831)))),OR(AND(OR(NOT(ISNUMBER(F831)),NOT(ISNUMBER(G831))),H831&lt;&gt;""),AND(H831&lt;&gt;"",NOT(ISNUMBER(H831)))),AND(F831&lt;&gt;"",MAX($F$5:$G830)&gt;F831)),1,"")</f>
      </c>
      <c r="F831" s="11"/>
      <c r="G831" s="11"/>
      <c r="H831" s="11"/>
      <c r="J831" s="4">
        <f t="shared" si="36"/>
      </c>
      <c r="K831" s="4">
        <f t="shared" si="37"/>
      </c>
      <c r="L831" s="14">
        <f t="shared" si="38"/>
      </c>
      <c r="M831" s="4">
        <f>IF(AND(L831="",L830&lt;&gt;""),SUM(M$5:M830),IF(L831="","",H831))</f>
      </c>
      <c r="N831" s="4">
        <f>IF(AND(L831="",L830&lt;&gt;""),SUM(N$5:N830),IF(M831&lt;&gt;"",L831*M831,""))</f>
      </c>
      <c r="O831" s="4">
        <f>IF(AND(L831="",L830&lt;&gt;""),SUM(O$5:O830),IF(AND(M831&lt;&gt;"",N831&lt;&gt;""),L831*N831,""))</f>
      </c>
    </row>
    <row r="832" spans="4:15" ht="12.75">
      <c r="D832" s="1">
        <f>IF(OR(COUNT($D$5:D831)&gt;0,AND(NOT(ISNUMBER(F832)),F832&lt;&gt;""),OR(AND(ISNUMBER(F832),G832&lt;=F832,G832&lt;&gt;""),AND(G832&lt;&gt;"",NOT(ISNUMBER(G832)))),OR(AND(OR(NOT(ISNUMBER(F832)),NOT(ISNUMBER(G832))),H832&lt;&gt;""),AND(H832&lt;&gt;"",NOT(ISNUMBER(H832)))),AND(F832&lt;&gt;"",MAX($F$5:$G831)&gt;F832)),1,"")</f>
      </c>
      <c r="F832" s="11"/>
      <c r="G832" s="11"/>
      <c r="H832" s="11"/>
      <c r="J832" s="4">
        <f t="shared" si="36"/>
      </c>
      <c r="K832" s="4">
        <f t="shared" si="37"/>
      </c>
      <c r="L832" s="14">
        <f t="shared" si="38"/>
      </c>
      <c r="M832" s="4">
        <f>IF(AND(L832="",L831&lt;&gt;""),SUM(M$5:M831),IF(L832="","",H832))</f>
      </c>
      <c r="N832" s="4">
        <f>IF(AND(L832="",L831&lt;&gt;""),SUM(N$5:N831),IF(M832&lt;&gt;"",L832*M832,""))</f>
      </c>
      <c r="O832" s="4">
        <f>IF(AND(L832="",L831&lt;&gt;""),SUM(O$5:O831),IF(AND(M832&lt;&gt;"",N832&lt;&gt;""),L832*N832,""))</f>
      </c>
    </row>
    <row r="833" spans="4:15" ht="12.75">
      <c r="D833" s="1">
        <f>IF(OR(COUNT($D$5:D832)&gt;0,AND(NOT(ISNUMBER(F833)),F833&lt;&gt;""),OR(AND(ISNUMBER(F833),G833&lt;=F833,G833&lt;&gt;""),AND(G833&lt;&gt;"",NOT(ISNUMBER(G833)))),OR(AND(OR(NOT(ISNUMBER(F833)),NOT(ISNUMBER(G833))),H833&lt;&gt;""),AND(H833&lt;&gt;"",NOT(ISNUMBER(H833)))),AND(F833&lt;&gt;"",MAX($F$5:$G832)&gt;F833)),1,"")</f>
      </c>
      <c r="F833" s="11"/>
      <c r="G833" s="11"/>
      <c r="H833" s="11"/>
      <c r="J833" s="4">
        <f t="shared" si="36"/>
      </c>
      <c r="K833" s="4">
        <f t="shared" si="37"/>
      </c>
      <c r="L833" s="14">
        <f t="shared" si="38"/>
      </c>
      <c r="M833" s="4">
        <f>IF(AND(L833="",L832&lt;&gt;""),SUM(M$5:M832),IF(L833="","",H833))</f>
      </c>
      <c r="N833" s="4">
        <f>IF(AND(L833="",L832&lt;&gt;""),SUM(N$5:N832),IF(M833&lt;&gt;"",L833*M833,""))</f>
      </c>
      <c r="O833" s="4">
        <f>IF(AND(L833="",L832&lt;&gt;""),SUM(O$5:O832),IF(AND(M833&lt;&gt;"",N833&lt;&gt;""),L833*N833,""))</f>
      </c>
    </row>
    <row r="834" spans="4:15" ht="12.75">
      <c r="D834" s="1">
        <f>IF(OR(COUNT($D$5:D833)&gt;0,AND(NOT(ISNUMBER(F834)),F834&lt;&gt;""),OR(AND(ISNUMBER(F834),G834&lt;=F834,G834&lt;&gt;""),AND(G834&lt;&gt;"",NOT(ISNUMBER(G834)))),OR(AND(OR(NOT(ISNUMBER(F834)),NOT(ISNUMBER(G834))),H834&lt;&gt;""),AND(H834&lt;&gt;"",NOT(ISNUMBER(H834)))),AND(F834&lt;&gt;"",MAX($F$5:$G833)&gt;F834)),1,"")</f>
      </c>
      <c r="F834" s="11"/>
      <c r="G834" s="11"/>
      <c r="H834" s="11"/>
      <c r="J834" s="4">
        <f t="shared" si="36"/>
      </c>
      <c r="K834" s="4">
        <f t="shared" si="37"/>
      </c>
      <c r="L834" s="14">
        <f t="shared" si="38"/>
      </c>
      <c r="M834" s="4">
        <f>IF(AND(L834="",L833&lt;&gt;""),SUM(M$5:M833),IF(L834="","",H834))</f>
      </c>
      <c r="N834" s="4">
        <f>IF(AND(L834="",L833&lt;&gt;""),SUM(N$5:N833),IF(M834&lt;&gt;"",L834*M834,""))</f>
      </c>
      <c r="O834" s="4">
        <f>IF(AND(L834="",L833&lt;&gt;""),SUM(O$5:O833),IF(AND(M834&lt;&gt;"",N834&lt;&gt;""),L834*N834,""))</f>
      </c>
    </row>
    <row r="835" spans="4:15" ht="12.75">
      <c r="D835" s="1">
        <f>IF(OR(COUNT($D$5:D834)&gt;0,AND(NOT(ISNUMBER(F835)),F835&lt;&gt;""),OR(AND(ISNUMBER(F835),G835&lt;=F835,G835&lt;&gt;""),AND(G835&lt;&gt;"",NOT(ISNUMBER(G835)))),OR(AND(OR(NOT(ISNUMBER(F835)),NOT(ISNUMBER(G835))),H835&lt;&gt;""),AND(H835&lt;&gt;"",NOT(ISNUMBER(H835)))),AND(F835&lt;&gt;"",MAX($F$5:$G834)&gt;F835)),1,"")</f>
      </c>
      <c r="F835" s="11"/>
      <c r="G835" s="11"/>
      <c r="H835" s="11"/>
      <c r="J835" s="4">
        <f t="shared" si="36"/>
      </c>
      <c r="K835" s="4">
        <f t="shared" si="37"/>
      </c>
      <c r="L835" s="14">
        <f t="shared" si="38"/>
      </c>
      <c r="M835" s="4">
        <f>IF(AND(L835="",L834&lt;&gt;""),SUM(M$5:M834),IF(L835="","",H835))</f>
      </c>
      <c r="N835" s="4">
        <f>IF(AND(L835="",L834&lt;&gt;""),SUM(N$5:N834),IF(M835&lt;&gt;"",L835*M835,""))</f>
      </c>
      <c r="O835" s="4">
        <f>IF(AND(L835="",L834&lt;&gt;""),SUM(O$5:O834),IF(AND(M835&lt;&gt;"",N835&lt;&gt;""),L835*N835,""))</f>
      </c>
    </row>
    <row r="836" spans="4:15" ht="12.75">
      <c r="D836" s="1">
        <f>IF(OR(COUNT($D$5:D835)&gt;0,AND(NOT(ISNUMBER(F836)),F836&lt;&gt;""),OR(AND(ISNUMBER(F836),G836&lt;=F836,G836&lt;&gt;""),AND(G836&lt;&gt;"",NOT(ISNUMBER(G836)))),OR(AND(OR(NOT(ISNUMBER(F836)),NOT(ISNUMBER(G836))),H836&lt;&gt;""),AND(H836&lt;&gt;"",NOT(ISNUMBER(H836)))),AND(F836&lt;&gt;"",MAX($F$5:$G835)&gt;F836)),1,"")</f>
      </c>
      <c r="F836" s="11"/>
      <c r="G836" s="11"/>
      <c r="H836" s="11"/>
      <c r="J836" s="4">
        <f t="shared" si="36"/>
      </c>
      <c r="K836" s="4">
        <f t="shared" si="37"/>
      </c>
      <c r="L836" s="14">
        <f t="shared" si="38"/>
      </c>
      <c r="M836" s="4">
        <f>IF(AND(L836="",L835&lt;&gt;""),SUM(M$5:M835),IF(L836="","",H836))</f>
      </c>
      <c r="N836" s="4">
        <f>IF(AND(L836="",L835&lt;&gt;""),SUM(N$5:N835),IF(M836&lt;&gt;"",L836*M836,""))</f>
      </c>
      <c r="O836" s="4">
        <f>IF(AND(L836="",L835&lt;&gt;""),SUM(O$5:O835),IF(AND(M836&lt;&gt;"",N836&lt;&gt;""),L836*N836,""))</f>
      </c>
    </row>
    <row r="837" spans="4:15" ht="12.75">
      <c r="D837" s="1">
        <f>IF(OR(COUNT($D$5:D836)&gt;0,AND(NOT(ISNUMBER(F837)),F837&lt;&gt;""),OR(AND(ISNUMBER(F837),G837&lt;=F837,G837&lt;&gt;""),AND(G837&lt;&gt;"",NOT(ISNUMBER(G837)))),OR(AND(OR(NOT(ISNUMBER(F837)),NOT(ISNUMBER(G837))),H837&lt;&gt;""),AND(H837&lt;&gt;"",NOT(ISNUMBER(H837)))),AND(F837&lt;&gt;"",MAX($F$5:$G836)&gt;F837)),1,"")</f>
      </c>
      <c r="F837" s="11"/>
      <c r="G837" s="11"/>
      <c r="H837" s="11"/>
      <c r="J837" s="4">
        <f t="shared" si="36"/>
      </c>
      <c r="K837" s="4">
        <f t="shared" si="37"/>
      </c>
      <c r="L837" s="14">
        <f t="shared" si="38"/>
      </c>
      <c r="M837" s="4">
        <f>IF(AND(L837="",L836&lt;&gt;""),SUM(M$5:M836),IF(L837="","",H837))</f>
      </c>
      <c r="N837" s="4">
        <f>IF(AND(L837="",L836&lt;&gt;""),SUM(N$5:N836),IF(M837&lt;&gt;"",L837*M837,""))</f>
      </c>
      <c r="O837" s="4">
        <f>IF(AND(L837="",L836&lt;&gt;""),SUM(O$5:O836),IF(AND(M837&lt;&gt;"",N837&lt;&gt;""),L837*N837,""))</f>
      </c>
    </row>
    <row r="838" spans="4:15" ht="12.75">
      <c r="D838" s="1">
        <f>IF(OR(COUNT($D$5:D837)&gt;0,AND(NOT(ISNUMBER(F838)),F838&lt;&gt;""),OR(AND(ISNUMBER(F838),G838&lt;=F838,G838&lt;&gt;""),AND(G838&lt;&gt;"",NOT(ISNUMBER(G838)))),OR(AND(OR(NOT(ISNUMBER(F838)),NOT(ISNUMBER(G838))),H838&lt;&gt;""),AND(H838&lt;&gt;"",NOT(ISNUMBER(H838)))),AND(F838&lt;&gt;"",MAX($F$5:$G837)&gt;F838)),1,"")</f>
      </c>
      <c r="F838" s="11"/>
      <c r="G838" s="11"/>
      <c r="H838" s="11"/>
      <c r="J838" s="4">
        <f t="shared" si="36"/>
      </c>
      <c r="K838" s="4">
        <f t="shared" si="37"/>
      </c>
      <c r="L838" s="14">
        <f t="shared" si="38"/>
      </c>
      <c r="M838" s="4">
        <f>IF(AND(L838="",L837&lt;&gt;""),SUM(M$5:M837),IF(L838="","",H838))</f>
      </c>
      <c r="N838" s="4">
        <f>IF(AND(L838="",L837&lt;&gt;""),SUM(N$5:N837),IF(M838&lt;&gt;"",L838*M838,""))</f>
      </c>
      <c r="O838" s="4">
        <f>IF(AND(L838="",L837&lt;&gt;""),SUM(O$5:O837),IF(AND(M838&lt;&gt;"",N838&lt;&gt;""),L838*N838,""))</f>
      </c>
    </row>
    <row r="839" spans="4:15" ht="12.75">
      <c r="D839" s="1">
        <f>IF(OR(COUNT($D$5:D838)&gt;0,AND(NOT(ISNUMBER(F839)),F839&lt;&gt;""),OR(AND(ISNUMBER(F839),G839&lt;=F839,G839&lt;&gt;""),AND(G839&lt;&gt;"",NOT(ISNUMBER(G839)))),OR(AND(OR(NOT(ISNUMBER(F839)),NOT(ISNUMBER(G839))),H839&lt;&gt;""),AND(H839&lt;&gt;"",NOT(ISNUMBER(H839)))),AND(F839&lt;&gt;"",MAX($F$5:$G838)&gt;F839)),1,"")</f>
      </c>
      <c r="F839" s="11"/>
      <c r="G839" s="11"/>
      <c r="H839" s="11"/>
      <c r="J839" s="4">
        <f aca="true" t="shared" si="39" ref="J839:J902">IF(AND($D839="",$F839&lt;&gt;"",$G839&lt;&gt;""),F839,"")</f>
      </c>
      <c r="K839" s="4">
        <f aca="true" t="shared" si="40" ref="K839:K902">IF(AND($D839="",$F839&lt;&gt;"",$G839&lt;&gt;""),G839,"")</f>
      </c>
      <c r="L839" s="14">
        <f aca="true" t="shared" si="41" ref="L839:L902">IF(AND(J839&lt;&gt;"",K839&lt;&gt;""),(J839+K839)/2,"")</f>
      </c>
      <c r="M839" s="4">
        <f>IF(AND(L839="",L838&lt;&gt;""),SUM(M$5:M838),IF(L839="","",H839))</f>
      </c>
      <c r="N839" s="4">
        <f>IF(AND(L839="",L838&lt;&gt;""),SUM(N$5:N838),IF(M839&lt;&gt;"",L839*M839,""))</f>
      </c>
      <c r="O839" s="4">
        <f>IF(AND(L839="",L838&lt;&gt;""),SUM(O$5:O838),IF(AND(M839&lt;&gt;"",N839&lt;&gt;""),L839*N839,""))</f>
      </c>
    </row>
    <row r="840" spans="4:15" ht="12.75">
      <c r="D840" s="1">
        <f>IF(OR(COUNT($D$5:D839)&gt;0,AND(NOT(ISNUMBER(F840)),F840&lt;&gt;""),OR(AND(ISNUMBER(F840),G840&lt;=F840,G840&lt;&gt;""),AND(G840&lt;&gt;"",NOT(ISNUMBER(G840)))),OR(AND(OR(NOT(ISNUMBER(F840)),NOT(ISNUMBER(G840))),H840&lt;&gt;""),AND(H840&lt;&gt;"",NOT(ISNUMBER(H840)))),AND(F840&lt;&gt;"",MAX($F$5:$G839)&gt;F840)),1,"")</f>
      </c>
      <c r="F840" s="11"/>
      <c r="G840" s="11"/>
      <c r="H840" s="11"/>
      <c r="J840" s="4">
        <f t="shared" si="39"/>
      </c>
      <c r="K840" s="4">
        <f t="shared" si="40"/>
      </c>
      <c r="L840" s="14">
        <f t="shared" si="41"/>
      </c>
      <c r="M840" s="4">
        <f>IF(AND(L840="",L839&lt;&gt;""),SUM(M$5:M839),IF(L840="","",H840))</f>
      </c>
      <c r="N840" s="4">
        <f>IF(AND(L840="",L839&lt;&gt;""),SUM(N$5:N839),IF(M840&lt;&gt;"",L840*M840,""))</f>
      </c>
      <c r="O840" s="4">
        <f>IF(AND(L840="",L839&lt;&gt;""),SUM(O$5:O839),IF(AND(M840&lt;&gt;"",N840&lt;&gt;""),L840*N840,""))</f>
      </c>
    </row>
    <row r="841" spans="4:15" ht="12.75">
      <c r="D841" s="1">
        <f>IF(OR(COUNT($D$5:D840)&gt;0,AND(NOT(ISNUMBER(F841)),F841&lt;&gt;""),OR(AND(ISNUMBER(F841),G841&lt;=F841,G841&lt;&gt;""),AND(G841&lt;&gt;"",NOT(ISNUMBER(G841)))),OR(AND(OR(NOT(ISNUMBER(F841)),NOT(ISNUMBER(G841))),H841&lt;&gt;""),AND(H841&lt;&gt;"",NOT(ISNUMBER(H841)))),AND(F841&lt;&gt;"",MAX($F$5:$G840)&gt;F841)),1,"")</f>
      </c>
      <c r="F841" s="11"/>
      <c r="G841" s="11"/>
      <c r="H841" s="11"/>
      <c r="J841" s="4">
        <f t="shared" si="39"/>
      </c>
      <c r="K841" s="4">
        <f t="shared" si="40"/>
      </c>
      <c r="L841" s="14">
        <f t="shared" si="41"/>
      </c>
      <c r="M841" s="4">
        <f>IF(AND(L841="",L840&lt;&gt;""),SUM(M$5:M840),IF(L841="","",H841))</f>
      </c>
      <c r="N841" s="4">
        <f>IF(AND(L841="",L840&lt;&gt;""),SUM(N$5:N840),IF(M841&lt;&gt;"",L841*M841,""))</f>
      </c>
      <c r="O841" s="4">
        <f>IF(AND(L841="",L840&lt;&gt;""),SUM(O$5:O840),IF(AND(M841&lt;&gt;"",N841&lt;&gt;""),L841*N841,""))</f>
      </c>
    </row>
    <row r="842" spans="4:15" ht="12.75">
      <c r="D842" s="1">
        <f>IF(OR(COUNT($D$5:D841)&gt;0,AND(NOT(ISNUMBER(F842)),F842&lt;&gt;""),OR(AND(ISNUMBER(F842),G842&lt;=F842,G842&lt;&gt;""),AND(G842&lt;&gt;"",NOT(ISNUMBER(G842)))),OR(AND(OR(NOT(ISNUMBER(F842)),NOT(ISNUMBER(G842))),H842&lt;&gt;""),AND(H842&lt;&gt;"",NOT(ISNUMBER(H842)))),AND(F842&lt;&gt;"",MAX($F$5:$G841)&gt;F842)),1,"")</f>
      </c>
      <c r="F842" s="11"/>
      <c r="G842" s="11"/>
      <c r="H842" s="11"/>
      <c r="J842" s="4">
        <f t="shared" si="39"/>
      </c>
      <c r="K842" s="4">
        <f t="shared" si="40"/>
      </c>
      <c r="L842" s="14">
        <f t="shared" si="41"/>
      </c>
      <c r="M842" s="4">
        <f>IF(AND(L842="",L841&lt;&gt;""),SUM(M$5:M841),IF(L842="","",H842))</f>
      </c>
      <c r="N842" s="4">
        <f>IF(AND(L842="",L841&lt;&gt;""),SUM(N$5:N841),IF(M842&lt;&gt;"",L842*M842,""))</f>
      </c>
      <c r="O842" s="4">
        <f>IF(AND(L842="",L841&lt;&gt;""),SUM(O$5:O841),IF(AND(M842&lt;&gt;"",N842&lt;&gt;""),L842*N842,""))</f>
      </c>
    </row>
    <row r="843" spans="4:15" ht="12.75">
      <c r="D843" s="1">
        <f>IF(OR(COUNT($D$5:D842)&gt;0,AND(NOT(ISNUMBER(F843)),F843&lt;&gt;""),OR(AND(ISNUMBER(F843),G843&lt;=F843,G843&lt;&gt;""),AND(G843&lt;&gt;"",NOT(ISNUMBER(G843)))),OR(AND(OR(NOT(ISNUMBER(F843)),NOT(ISNUMBER(G843))),H843&lt;&gt;""),AND(H843&lt;&gt;"",NOT(ISNUMBER(H843)))),AND(F843&lt;&gt;"",MAX($F$5:$G842)&gt;F843)),1,"")</f>
      </c>
      <c r="F843" s="11"/>
      <c r="G843" s="11"/>
      <c r="H843" s="11"/>
      <c r="J843" s="4">
        <f t="shared" si="39"/>
      </c>
      <c r="K843" s="4">
        <f t="shared" si="40"/>
      </c>
      <c r="L843" s="14">
        <f t="shared" si="41"/>
      </c>
      <c r="M843" s="4">
        <f>IF(AND(L843="",L842&lt;&gt;""),SUM(M$5:M842),IF(L843="","",H843))</f>
      </c>
      <c r="N843" s="4">
        <f>IF(AND(L843="",L842&lt;&gt;""),SUM(N$5:N842),IF(M843&lt;&gt;"",L843*M843,""))</f>
      </c>
      <c r="O843" s="4">
        <f>IF(AND(L843="",L842&lt;&gt;""),SUM(O$5:O842),IF(AND(M843&lt;&gt;"",N843&lt;&gt;""),L843*N843,""))</f>
      </c>
    </row>
    <row r="844" spans="4:15" ht="12.75">
      <c r="D844" s="1">
        <f>IF(OR(COUNT($D$5:D843)&gt;0,AND(NOT(ISNUMBER(F844)),F844&lt;&gt;""),OR(AND(ISNUMBER(F844),G844&lt;=F844,G844&lt;&gt;""),AND(G844&lt;&gt;"",NOT(ISNUMBER(G844)))),OR(AND(OR(NOT(ISNUMBER(F844)),NOT(ISNUMBER(G844))),H844&lt;&gt;""),AND(H844&lt;&gt;"",NOT(ISNUMBER(H844)))),AND(F844&lt;&gt;"",MAX($F$5:$G843)&gt;F844)),1,"")</f>
      </c>
      <c r="F844" s="11"/>
      <c r="G844" s="11"/>
      <c r="H844" s="11"/>
      <c r="J844" s="4">
        <f t="shared" si="39"/>
      </c>
      <c r="K844" s="4">
        <f t="shared" si="40"/>
      </c>
      <c r="L844" s="14">
        <f t="shared" si="41"/>
      </c>
      <c r="M844" s="4">
        <f>IF(AND(L844="",L843&lt;&gt;""),SUM(M$5:M843),IF(L844="","",H844))</f>
      </c>
      <c r="N844" s="4">
        <f>IF(AND(L844="",L843&lt;&gt;""),SUM(N$5:N843),IF(M844&lt;&gt;"",L844*M844,""))</f>
      </c>
      <c r="O844" s="4">
        <f>IF(AND(L844="",L843&lt;&gt;""),SUM(O$5:O843),IF(AND(M844&lt;&gt;"",N844&lt;&gt;""),L844*N844,""))</f>
      </c>
    </row>
    <row r="845" spans="4:15" ht="12.75">
      <c r="D845" s="1">
        <f>IF(OR(COUNT($D$5:D844)&gt;0,AND(NOT(ISNUMBER(F845)),F845&lt;&gt;""),OR(AND(ISNUMBER(F845),G845&lt;=F845,G845&lt;&gt;""),AND(G845&lt;&gt;"",NOT(ISNUMBER(G845)))),OR(AND(OR(NOT(ISNUMBER(F845)),NOT(ISNUMBER(G845))),H845&lt;&gt;""),AND(H845&lt;&gt;"",NOT(ISNUMBER(H845)))),AND(F845&lt;&gt;"",MAX($F$5:$G844)&gt;F845)),1,"")</f>
      </c>
      <c r="F845" s="11"/>
      <c r="G845" s="11"/>
      <c r="H845" s="11"/>
      <c r="J845" s="4">
        <f t="shared" si="39"/>
      </c>
      <c r="K845" s="4">
        <f t="shared" si="40"/>
      </c>
      <c r="L845" s="14">
        <f t="shared" si="41"/>
      </c>
      <c r="M845" s="4">
        <f>IF(AND(L845="",L844&lt;&gt;""),SUM(M$5:M844),IF(L845="","",H845))</f>
      </c>
      <c r="N845" s="4">
        <f>IF(AND(L845="",L844&lt;&gt;""),SUM(N$5:N844),IF(M845&lt;&gt;"",L845*M845,""))</f>
      </c>
      <c r="O845" s="4">
        <f>IF(AND(L845="",L844&lt;&gt;""),SUM(O$5:O844),IF(AND(M845&lt;&gt;"",N845&lt;&gt;""),L845*N845,""))</f>
      </c>
    </row>
    <row r="846" spans="4:15" ht="12.75">
      <c r="D846" s="1">
        <f>IF(OR(COUNT($D$5:D845)&gt;0,AND(NOT(ISNUMBER(F846)),F846&lt;&gt;""),OR(AND(ISNUMBER(F846),G846&lt;=F846,G846&lt;&gt;""),AND(G846&lt;&gt;"",NOT(ISNUMBER(G846)))),OR(AND(OR(NOT(ISNUMBER(F846)),NOT(ISNUMBER(G846))),H846&lt;&gt;""),AND(H846&lt;&gt;"",NOT(ISNUMBER(H846)))),AND(F846&lt;&gt;"",MAX($F$5:$G845)&gt;F846)),1,"")</f>
      </c>
      <c r="F846" s="11"/>
      <c r="G846" s="11"/>
      <c r="H846" s="11"/>
      <c r="J846" s="4">
        <f t="shared" si="39"/>
      </c>
      <c r="K846" s="4">
        <f t="shared" si="40"/>
      </c>
      <c r="L846" s="14">
        <f t="shared" si="41"/>
      </c>
      <c r="M846" s="4">
        <f>IF(AND(L846="",L845&lt;&gt;""),SUM(M$5:M845),IF(L846="","",H846))</f>
      </c>
      <c r="N846" s="4">
        <f>IF(AND(L846="",L845&lt;&gt;""),SUM(N$5:N845),IF(M846&lt;&gt;"",L846*M846,""))</f>
      </c>
      <c r="O846" s="4">
        <f>IF(AND(L846="",L845&lt;&gt;""),SUM(O$5:O845),IF(AND(M846&lt;&gt;"",N846&lt;&gt;""),L846*N846,""))</f>
      </c>
    </row>
    <row r="847" spans="4:15" ht="12.75">
      <c r="D847" s="1">
        <f>IF(OR(COUNT($D$5:D846)&gt;0,AND(NOT(ISNUMBER(F847)),F847&lt;&gt;""),OR(AND(ISNUMBER(F847),G847&lt;=F847,G847&lt;&gt;""),AND(G847&lt;&gt;"",NOT(ISNUMBER(G847)))),OR(AND(OR(NOT(ISNUMBER(F847)),NOT(ISNUMBER(G847))),H847&lt;&gt;""),AND(H847&lt;&gt;"",NOT(ISNUMBER(H847)))),AND(F847&lt;&gt;"",MAX($F$5:$G846)&gt;F847)),1,"")</f>
      </c>
      <c r="F847" s="11"/>
      <c r="G847" s="11"/>
      <c r="H847" s="11"/>
      <c r="J847" s="4">
        <f t="shared" si="39"/>
      </c>
      <c r="K847" s="4">
        <f t="shared" si="40"/>
      </c>
      <c r="L847" s="14">
        <f t="shared" si="41"/>
      </c>
      <c r="M847" s="4">
        <f>IF(AND(L847="",L846&lt;&gt;""),SUM(M$5:M846),IF(L847="","",H847))</f>
      </c>
      <c r="N847" s="4">
        <f>IF(AND(L847="",L846&lt;&gt;""),SUM(N$5:N846),IF(M847&lt;&gt;"",L847*M847,""))</f>
      </c>
      <c r="O847" s="4">
        <f>IF(AND(L847="",L846&lt;&gt;""),SUM(O$5:O846),IF(AND(M847&lt;&gt;"",N847&lt;&gt;""),L847*N847,""))</f>
      </c>
    </row>
    <row r="848" spans="4:15" ht="12.75">
      <c r="D848" s="1">
        <f>IF(OR(COUNT($D$5:D847)&gt;0,AND(NOT(ISNUMBER(F848)),F848&lt;&gt;""),OR(AND(ISNUMBER(F848),G848&lt;=F848,G848&lt;&gt;""),AND(G848&lt;&gt;"",NOT(ISNUMBER(G848)))),OR(AND(OR(NOT(ISNUMBER(F848)),NOT(ISNUMBER(G848))),H848&lt;&gt;""),AND(H848&lt;&gt;"",NOT(ISNUMBER(H848)))),AND(F848&lt;&gt;"",MAX($F$5:$G847)&gt;F848)),1,"")</f>
      </c>
      <c r="F848" s="11"/>
      <c r="G848" s="11"/>
      <c r="H848" s="11"/>
      <c r="J848" s="4">
        <f t="shared" si="39"/>
      </c>
      <c r="K848" s="4">
        <f t="shared" si="40"/>
      </c>
      <c r="L848" s="14">
        <f t="shared" si="41"/>
      </c>
      <c r="M848" s="4">
        <f>IF(AND(L848="",L847&lt;&gt;""),SUM(M$5:M847),IF(L848="","",H848))</f>
      </c>
      <c r="N848" s="4">
        <f>IF(AND(L848="",L847&lt;&gt;""),SUM(N$5:N847),IF(M848&lt;&gt;"",L848*M848,""))</f>
      </c>
      <c r="O848" s="4">
        <f>IF(AND(L848="",L847&lt;&gt;""),SUM(O$5:O847),IF(AND(M848&lt;&gt;"",N848&lt;&gt;""),L848*N848,""))</f>
      </c>
    </row>
    <row r="849" spans="4:15" ht="12.75">
      <c r="D849" s="1">
        <f>IF(OR(COUNT($D$5:D848)&gt;0,AND(NOT(ISNUMBER(F849)),F849&lt;&gt;""),OR(AND(ISNUMBER(F849),G849&lt;=F849,G849&lt;&gt;""),AND(G849&lt;&gt;"",NOT(ISNUMBER(G849)))),OR(AND(OR(NOT(ISNUMBER(F849)),NOT(ISNUMBER(G849))),H849&lt;&gt;""),AND(H849&lt;&gt;"",NOT(ISNUMBER(H849)))),AND(F849&lt;&gt;"",MAX($F$5:$G848)&gt;F849)),1,"")</f>
      </c>
      <c r="F849" s="11"/>
      <c r="G849" s="11"/>
      <c r="H849" s="11"/>
      <c r="J849" s="4">
        <f t="shared" si="39"/>
      </c>
      <c r="K849" s="4">
        <f t="shared" si="40"/>
      </c>
      <c r="L849" s="14">
        <f t="shared" si="41"/>
      </c>
      <c r="M849" s="4">
        <f>IF(AND(L849="",L848&lt;&gt;""),SUM(M$5:M848),IF(L849="","",H849))</f>
      </c>
      <c r="N849" s="4">
        <f>IF(AND(L849="",L848&lt;&gt;""),SUM(N$5:N848),IF(M849&lt;&gt;"",L849*M849,""))</f>
      </c>
      <c r="O849" s="4">
        <f>IF(AND(L849="",L848&lt;&gt;""),SUM(O$5:O848),IF(AND(M849&lt;&gt;"",N849&lt;&gt;""),L849*N849,""))</f>
      </c>
    </row>
    <row r="850" spans="4:15" ht="12.75">
      <c r="D850" s="1">
        <f>IF(OR(COUNT($D$5:D849)&gt;0,AND(NOT(ISNUMBER(F850)),F850&lt;&gt;""),OR(AND(ISNUMBER(F850),G850&lt;=F850,G850&lt;&gt;""),AND(G850&lt;&gt;"",NOT(ISNUMBER(G850)))),OR(AND(OR(NOT(ISNUMBER(F850)),NOT(ISNUMBER(G850))),H850&lt;&gt;""),AND(H850&lt;&gt;"",NOT(ISNUMBER(H850)))),AND(F850&lt;&gt;"",MAX($F$5:$G849)&gt;F850)),1,"")</f>
      </c>
      <c r="F850" s="11"/>
      <c r="G850" s="11"/>
      <c r="H850" s="11"/>
      <c r="J850" s="4">
        <f t="shared" si="39"/>
      </c>
      <c r="K850" s="4">
        <f t="shared" si="40"/>
      </c>
      <c r="L850" s="14">
        <f t="shared" si="41"/>
      </c>
      <c r="M850" s="4">
        <f>IF(AND(L850="",L849&lt;&gt;""),SUM(M$5:M849),IF(L850="","",H850))</f>
      </c>
      <c r="N850" s="4">
        <f>IF(AND(L850="",L849&lt;&gt;""),SUM(N$5:N849),IF(M850&lt;&gt;"",L850*M850,""))</f>
      </c>
      <c r="O850" s="4">
        <f>IF(AND(L850="",L849&lt;&gt;""),SUM(O$5:O849),IF(AND(M850&lt;&gt;"",N850&lt;&gt;""),L850*N850,""))</f>
      </c>
    </row>
    <row r="851" spans="4:15" ht="12.75">
      <c r="D851" s="1">
        <f>IF(OR(COUNT($D$5:D850)&gt;0,AND(NOT(ISNUMBER(F851)),F851&lt;&gt;""),OR(AND(ISNUMBER(F851),G851&lt;=F851,G851&lt;&gt;""),AND(G851&lt;&gt;"",NOT(ISNUMBER(G851)))),OR(AND(OR(NOT(ISNUMBER(F851)),NOT(ISNUMBER(G851))),H851&lt;&gt;""),AND(H851&lt;&gt;"",NOT(ISNUMBER(H851)))),AND(F851&lt;&gt;"",MAX($F$5:$G850)&gt;F851)),1,"")</f>
      </c>
      <c r="F851" s="11"/>
      <c r="G851" s="11"/>
      <c r="H851" s="11"/>
      <c r="J851" s="4">
        <f t="shared" si="39"/>
      </c>
      <c r="K851" s="4">
        <f t="shared" si="40"/>
      </c>
      <c r="L851" s="14">
        <f t="shared" si="41"/>
      </c>
      <c r="M851" s="4">
        <f>IF(AND(L851="",L850&lt;&gt;""),SUM(M$5:M850),IF(L851="","",H851))</f>
      </c>
      <c r="N851" s="4">
        <f>IF(AND(L851="",L850&lt;&gt;""),SUM(N$5:N850),IF(M851&lt;&gt;"",L851*M851,""))</f>
      </c>
      <c r="O851" s="4">
        <f>IF(AND(L851="",L850&lt;&gt;""),SUM(O$5:O850),IF(AND(M851&lt;&gt;"",N851&lt;&gt;""),L851*N851,""))</f>
      </c>
    </row>
    <row r="852" spans="4:15" ht="12.75">
      <c r="D852" s="1">
        <f>IF(OR(COUNT($D$5:D851)&gt;0,AND(NOT(ISNUMBER(F852)),F852&lt;&gt;""),OR(AND(ISNUMBER(F852),G852&lt;=F852,G852&lt;&gt;""),AND(G852&lt;&gt;"",NOT(ISNUMBER(G852)))),OR(AND(OR(NOT(ISNUMBER(F852)),NOT(ISNUMBER(G852))),H852&lt;&gt;""),AND(H852&lt;&gt;"",NOT(ISNUMBER(H852)))),AND(F852&lt;&gt;"",MAX($F$5:$G851)&gt;F852)),1,"")</f>
      </c>
      <c r="F852" s="11"/>
      <c r="G852" s="11"/>
      <c r="H852" s="11"/>
      <c r="J852" s="4">
        <f t="shared" si="39"/>
      </c>
      <c r="K852" s="4">
        <f t="shared" si="40"/>
      </c>
      <c r="L852" s="14">
        <f t="shared" si="41"/>
      </c>
      <c r="M852" s="4">
        <f>IF(AND(L852="",L851&lt;&gt;""),SUM(M$5:M851),IF(L852="","",H852))</f>
      </c>
      <c r="N852" s="4">
        <f>IF(AND(L852="",L851&lt;&gt;""),SUM(N$5:N851),IF(M852&lt;&gt;"",L852*M852,""))</f>
      </c>
      <c r="O852" s="4">
        <f>IF(AND(L852="",L851&lt;&gt;""),SUM(O$5:O851),IF(AND(M852&lt;&gt;"",N852&lt;&gt;""),L852*N852,""))</f>
      </c>
    </row>
    <row r="853" spans="4:15" ht="12.75">
      <c r="D853" s="1">
        <f>IF(OR(COUNT($D$5:D852)&gt;0,AND(NOT(ISNUMBER(F853)),F853&lt;&gt;""),OR(AND(ISNUMBER(F853),G853&lt;=F853,G853&lt;&gt;""),AND(G853&lt;&gt;"",NOT(ISNUMBER(G853)))),OR(AND(OR(NOT(ISNUMBER(F853)),NOT(ISNUMBER(G853))),H853&lt;&gt;""),AND(H853&lt;&gt;"",NOT(ISNUMBER(H853)))),AND(F853&lt;&gt;"",MAX($F$5:$G852)&gt;F853)),1,"")</f>
      </c>
      <c r="F853" s="11"/>
      <c r="G853" s="11"/>
      <c r="H853" s="11"/>
      <c r="J853" s="4">
        <f t="shared" si="39"/>
      </c>
      <c r="K853" s="4">
        <f t="shared" si="40"/>
      </c>
      <c r="L853" s="14">
        <f t="shared" si="41"/>
      </c>
      <c r="M853" s="4">
        <f>IF(AND(L853="",L852&lt;&gt;""),SUM(M$5:M852),IF(L853="","",H853))</f>
      </c>
      <c r="N853" s="4">
        <f>IF(AND(L853="",L852&lt;&gt;""),SUM(N$5:N852),IF(M853&lt;&gt;"",L853*M853,""))</f>
      </c>
      <c r="O853" s="4">
        <f>IF(AND(L853="",L852&lt;&gt;""),SUM(O$5:O852),IF(AND(M853&lt;&gt;"",N853&lt;&gt;""),L853*N853,""))</f>
      </c>
    </row>
    <row r="854" spans="4:15" ht="12.75">
      <c r="D854" s="1">
        <f>IF(OR(COUNT($D$5:D853)&gt;0,AND(NOT(ISNUMBER(F854)),F854&lt;&gt;""),OR(AND(ISNUMBER(F854),G854&lt;=F854,G854&lt;&gt;""),AND(G854&lt;&gt;"",NOT(ISNUMBER(G854)))),OR(AND(OR(NOT(ISNUMBER(F854)),NOT(ISNUMBER(G854))),H854&lt;&gt;""),AND(H854&lt;&gt;"",NOT(ISNUMBER(H854)))),AND(F854&lt;&gt;"",MAX($F$5:$G853)&gt;F854)),1,"")</f>
      </c>
      <c r="F854" s="11"/>
      <c r="G854" s="11"/>
      <c r="H854" s="11"/>
      <c r="J854" s="4">
        <f t="shared" si="39"/>
      </c>
      <c r="K854" s="4">
        <f t="shared" si="40"/>
      </c>
      <c r="L854" s="14">
        <f t="shared" si="41"/>
      </c>
      <c r="M854" s="4">
        <f>IF(AND(L854="",L853&lt;&gt;""),SUM(M$5:M853),IF(L854="","",H854))</f>
      </c>
      <c r="N854" s="4">
        <f>IF(AND(L854="",L853&lt;&gt;""),SUM(N$5:N853),IF(M854&lt;&gt;"",L854*M854,""))</f>
      </c>
      <c r="O854" s="4">
        <f>IF(AND(L854="",L853&lt;&gt;""),SUM(O$5:O853),IF(AND(M854&lt;&gt;"",N854&lt;&gt;""),L854*N854,""))</f>
      </c>
    </row>
    <row r="855" spans="4:15" ht="12.75">
      <c r="D855" s="1">
        <f>IF(OR(COUNT($D$5:D854)&gt;0,AND(NOT(ISNUMBER(F855)),F855&lt;&gt;""),OR(AND(ISNUMBER(F855),G855&lt;=F855,G855&lt;&gt;""),AND(G855&lt;&gt;"",NOT(ISNUMBER(G855)))),OR(AND(OR(NOT(ISNUMBER(F855)),NOT(ISNUMBER(G855))),H855&lt;&gt;""),AND(H855&lt;&gt;"",NOT(ISNUMBER(H855)))),AND(F855&lt;&gt;"",MAX($F$5:$G854)&gt;F855)),1,"")</f>
      </c>
      <c r="F855" s="11"/>
      <c r="G855" s="11"/>
      <c r="H855" s="11"/>
      <c r="J855" s="4">
        <f t="shared" si="39"/>
      </c>
      <c r="K855" s="4">
        <f t="shared" si="40"/>
      </c>
      <c r="L855" s="14">
        <f t="shared" si="41"/>
      </c>
      <c r="M855" s="4">
        <f>IF(AND(L855="",L854&lt;&gt;""),SUM(M$5:M854),IF(L855="","",H855))</f>
      </c>
      <c r="N855" s="4">
        <f>IF(AND(L855="",L854&lt;&gt;""),SUM(N$5:N854),IF(M855&lt;&gt;"",L855*M855,""))</f>
      </c>
      <c r="O855" s="4">
        <f>IF(AND(L855="",L854&lt;&gt;""),SUM(O$5:O854),IF(AND(M855&lt;&gt;"",N855&lt;&gt;""),L855*N855,""))</f>
      </c>
    </row>
    <row r="856" spans="4:15" ht="12.75">
      <c r="D856" s="1">
        <f>IF(OR(COUNT($D$5:D855)&gt;0,AND(NOT(ISNUMBER(F856)),F856&lt;&gt;""),OR(AND(ISNUMBER(F856),G856&lt;=F856,G856&lt;&gt;""),AND(G856&lt;&gt;"",NOT(ISNUMBER(G856)))),OR(AND(OR(NOT(ISNUMBER(F856)),NOT(ISNUMBER(G856))),H856&lt;&gt;""),AND(H856&lt;&gt;"",NOT(ISNUMBER(H856)))),AND(F856&lt;&gt;"",MAX($F$5:$G855)&gt;F856)),1,"")</f>
      </c>
      <c r="F856" s="11"/>
      <c r="G856" s="11"/>
      <c r="H856" s="11"/>
      <c r="J856" s="4">
        <f t="shared" si="39"/>
      </c>
      <c r="K856" s="4">
        <f t="shared" si="40"/>
      </c>
      <c r="L856" s="14">
        <f t="shared" si="41"/>
      </c>
      <c r="M856" s="4">
        <f>IF(AND(L856="",L855&lt;&gt;""),SUM(M$5:M855),IF(L856="","",H856))</f>
      </c>
      <c r="N856" s="4">
        <f>IF(AND(L856="",L855&lt;&gt;""),SUM(N$5:N855),IF(M856&lt;&gt;"",L856*M856,""))</f>
      </c>
      <c r="O856" s="4">
        <f>IF(AND(L856="",L855&lt;&gt;""),SUM(O$5:O855),IF(AND(M856&lt;&gt;"",N856&lt;&gt;""),L856*N856,""))</f>
      </c>
    </row>
    <row r="857" spans="4:15" ht="12.75">
      <c r="D857" s="1">
        <f>IF(OR(COUNT($D$5:D856)&gt;0,AND(NOT(ISNUMBER(F857)),F857&lt;&gt;""),OR(AND(ISNUMBER(F857),G857&lt;=F857,G857&lt;&gt;""),AND(G857&lt;&gt;"",NOT(ISNUMBER(G857)))),OR(AND(OR(NOT(ISNUMBER(F857)),NOT(ISNUMBER(G857))),H857&lt;&gt;""),AND(H857&lt;&gt;"",NOT(ISNUMBER(H857)))),AND(F857&lt;&gt;"",MAX($F$5:$G856)&gt;F857)),1,"")</f>
      </c>
      <c r="F857" s="11"/>
      <c r="G857" s="11"/>
      <c r="H857" s="11"/>
      <c r="J857" s="4">
        <f t="shared" si="39"/>
      </c>
      <c r="K857" s="4">
        <f t="shared" si="40"/>
      </c>
      <c r="L857" s="14">
        <f t="shared" si="41"/>
      </c>
      <c r="M857" s="4">
        <f>IF(AND(L857="",L856&lt;&gt;""),SUM(M$5:M856),IF(L857="","",H857))</f>
      </c>
      <c r="N857" s="4">
        <f>IF(AND(L857="",L856&lt;&gt;""),SUM(N$5:N856),IF(M857&lt;&gt;"",L857*M857,""))</f>
      </c>
      <c r="O857" s="4">
        <f>IF(AND(L857="",L856&lt;&gt;""),SUM(O$5:O856),IF(AND(M857&lt;&gt;"",N857&lt;&gt;""),L857*N857,""))</f>
      </c>
    </row>
    <row r="858" spans="4:15" ht="12.75">
      <c r="D858" s="1">
        <f>IF(OR(COUNT($D$5:D857)&gt;0,AND(NOT(ISNUMBER(F858)),F858&lt;&gt;""),OR(AND(ISNUMBER(F858),G858&lt;=F858,G858&lt;&gt;""),AND(G858&lt;&gt;"",NOT(ISNUMBER(G858)))),OR(AND(OR(NOT(ISNUMBER(F858)),NOT(ISNUMBER(G858))),H858&lt;&gt;""),AND(H858&lt;&gt;"",NOT(ISNUMBER(H858)))),AND(F858&lt;&gt;"",MAX($F$5:$G857)&gt;F858)),1,"")</f>
      </c>
      <c r="F858" s="11"/>
      <c r="G858" s="11"/>
      <c r="H858" s="11"/>
      <c r="J858" s="4">
        <f t="shared" si="39"/>
      </c>
      <c r="K858" s="4">
        <f t="shared" si="40"/>
      </c>
      <c r="L858" s="14">
        <f t="shared" si="41"/>
      </c>
      <c r="M858" s="4">
        <f>IF(AND(L858="",L857&lt;&gt;""),SUM(M$5:M857),IF(L858="","",H858))</f>
      </c>
      <c r="N858" s="4">
        <f>IF(AND(L858="",L857&lt;&gt;""),SUM(N$5:N857),IF(M858&lt;&gt;"",L858*M858,""))</f>
      </c>
      <c r="O858" s="4">
        <f>IF(AND(L858="",L857&lt;&gt;""),SUM(O$5:O857),IF(AND(M858&lt;&gt;"",N858&lt;&gt;""),L858*N858,""))</f>
      </c>
    </row>
    <row r="859" spans="4:15" ht="12.75">
      <c r="D859" s="1">
        <f>IF(OR(COUNT($D$5:D858)&gt;0,AND(NOT(ISNUMBER(F859)),F859&lt;&gt;""),OR(AND(ISNUMBER(F859),G859&lt;=F859,G859&lt;&gt;""),AND(G859&lt;&gt;"",NOT(ISNUMBER(G859)))),OR(AND(OR(NOT(ISNUMBER(F859)),NOT(ISNUMBER(G859))),H859&lt;&gt;""),AND(H859&lt;&gt;"",NOT(ISNUMBER(H859)))),AND(F859&lt;&gt;"",MAX($F$5:$G858)&gt;F859)),1,"")</f>
      </c>
      <c r="F859" s="11"/>
      <c r="G859" s="11"/>
      <c r="H859" s="11"/>
      <c r="J859" s="4">
        <f t="shared" si="39"/>
      </c>
      <c r="K859" s="4">
        <f t="shared" si="40"/>
      </c>
      <c r="L859" s="14">
        <f t="shared" si="41"/>
      </c>
      <c r="M859" s="4">
        <f>IF(AND(L859="",L858&lt;&gt;""),SUM(M$5:M858),IF(L859="","",H859))</f>
      </c>
      <c r="N859" s="4">
        <f>IF(AND(L859="",L858&lt;&gt;""),SUM(N$5:N858),IF(M859&lt;&gt;"",L859*M859,""))</f>
      </c>
      <c r="O859" s="4">
        <f>IF(AND(L859="",L858&lt;&gt;""),SUM(O$5:O858),IF(AND(M859&lt;&gt;"",N859&lt;&gt;""),L859*N859,""))</f>
      </c>
    </row>
    <row r="860" spans="4:15" ht="12.75">
      <c r="D860" s="1">
        <f>IF(OR(COUNT($D$5:D859)&gt;0,AND(NOT(ISNUMBER(F860)),F860&lt;&gt;""),OR(AND(ISNUMBER(F860),G860&lt;=F860,G860&lt;&gt;""),AND(G860&lt;&gt;"",NOT(ISNUMBER(G860)))),OR(AND(OR(NOT(ISNUMBER(F860)),NOT(ISNUMBER(G860))),H860&lt;&gt;""),AND(H860&lt;&gt;"",NOT(ISNUMBER(H860)))),AND(F860&lt;&gt;"",MAX($F$5:$G859)&gt;F860)),1,"")</f>
      </c>
      <c r="F860" s="11"/>
      <c r="G860" s="11"/>
      <c r="H860" s="11"/>
      <c r="J860" s="4">
        <f t="shared" si="39"/>
      </c>
      <c r="K860" s="4">
        <f t="shared" si="40"/>
      </c>
      <c r="L860" s="14">
        <f t="shared" si="41"/>
      </c>
      <c r="M860" s="4">
        <f>IF(AND(L860="",L859&lt;&gt;""),SUM(M$5:M859),IF(L860="","",H860))</f>
      </c>
      <c r="N860" s="4">
        <f>IF(AND(L860="",L859&lt;&gt;""),SUM(N$5:N859),IF(M860&lt;&gt;"",L860*M860,""))</f>
      </c>
      <c r="O860" s="4">
        <f>IF(AND(L860="",L859&lt;&gt;""),SUM(O$5:O859),IF(AND(M860&lt;&gt;"",N860&lt;&gt;""),L860*N860,""))</f>
      </c>
    </row>
    <row r="861" spans="4:15" ht="12.75">
      <c r="D861" s="1">
        <f>IF(OR(COUNT($D$5:D860)&gt;0,AND(NOT(ISNUMBER(F861)),F861&lt;&gt;""),OR(AND(ISNUMBER(F861),G861&lt;=F861,G861&lt;&gt;""),AND(G861&lt;&gt;"",NOT(ISNUMBER(G861)))),OR(AND(OR(NOT(ISNUMBER(F861)),NOT(ISNUMBER(G861))),H861&lt;&gt;""),AND(H861&lt;&gt;"",NOT(ISNUMBER(H861)))),AND(F861&lt;&gt;"",MAX($F$5:$G860)&gt;F861)),1,"")</f>
      </c>
      <c r="F861" s="11"/>
      <c r="G861" s="11"/>
      <c r="H861" s="11"/>
      <c r="J861" s="4">
        <f t="shared" si="39"/>
      </c>
      <c r="K861" s="4">
        <f t="shared" si="40"/>
      </c>
      <c r="L861" s="14">
        <f t="shared" si="41"/>
      </c>
      <c r="M861" s="4">
        <f>IF(AND(L861="",L860&lt;&gt;""),SUM(M$5:M860),IF(L861="","",H861))</f>
      </c>
      <c r="N861" s="4">
        <f>IF(AND(L861="",L860&lt;&gt;""),SUM(N$5:N860),IF(M861&lt;&gt;"",L861*M861,""))</f>
      </c>
      <c r="O861" s="4">
        <f>IF(AND(L861="",L860&lt;&gt;""),SUM(O$5:O860),IF(AND(M861&lt;&gt;"",N861&lt;&gt;""),L861*N861,""))</f>
      </c>
    </row>
    <row r="862" spans="4:15" ht="12.75">
      <c r="D862" s="1">
        <f>IF(OR(COUNT($D$5:D861)&gt;0,AND(NOT(ISNUMBER(F862)),F862&lt;&gt;""),OR(AND(ISNUMBER(F862),G862&lt;=F862,G862&lt;&gt;""),AND(G862&lt;&gt;"",NOT(ISNUMBER(G862)))),OR(AND(OR(NOT(ISNUMBER(F862)),NOT(ISNUMBER(G862))),H862&lt;&gt;""),AND(H862&lt;&gt;"",NOT(ISNUMBER(H862)))),AND(F862&lt;&gt;"",MAX($F$5:$G861)&gt;F862)),1,"")</f>
      </c>
      <c r="F862" s="11"/>
      <c r="G862" s="11"/>
      <c r="H862" s="11"/>
      <c r="J862" s="4">
        <f t="shared" si="39"/>
      </c>
      <c r="K862" s="4">
        <f t="shared" si="40"/>
      </c>
      <c r="L862" s="14">
        <f t="shared" si="41"/>
      </c>
      <c r="M862" s="4">
        <f>IF(AND(L862="",L861&lt;&gt;""),SUM(M$5:M861),IF(L862="","",H862))</f>
      </c>
      <c r="N862" s="4">
        <f>IF(AND(L862="",L861&lt;&gt;""),SUM(N$5:N861),IF(M862&lt;&gt;"",L862*M862,""))</f>
      </c>
      <c r="O862" s="4">
        <f>IF(AND(L862="",L861&lt;&gt;""),SUM(O$5:O861),IF(AND(M862&lt;&gt;"",N862&lt;&gt;""),L862*N862,""))</f>
      </c>
    </row>
    <row r="863" spans="4:15" ht="12.75">
      <c r="D863" s="1">
        <f>IF(OR(COUNT($D$5:D862)&gt;0,AND(NOT(ISNUMBER(F863)),F863&lt;&gt;""),OR(AND(ISNUMBER(F863),G863&lt;=F863,G863&lt;&gt;""),AND(G863&lt;&gt;"",NOT(ISNUMBER(G863)))),OR(AND(OR(NOT(ISNUMBER(F863)),NOT(ISNUMBER(G863))),H863&lt;&gt;""),AND(H863&lt;&gt;"",NOT(ISNUMBER(H863)))),AND(F863&lt;&gt;"",MAX($F$5:$G862)&gt;F863)),1,"")</f>
      </c>
      <c r="F863" s="11"/>
      <c r="G863" s="11"/>
      <c r="H863" s="11"/>
      <c r="J863" s="4">
        <f t="shared" si="39"/>
      </c>
      <c r="K863" s="4">
        <f t="shared" si="40"/>
      </c>
      <c r="L863" s="14">
        <f t="shared" si="41"/>
      </c>
      <c r="M863" s="4">
        <f>IF(AND(L863="",L862&lt;&gt;""),SUM(M$5:M862),IF(L863="","",H863))</f>
      </c>
      <c r="N863" s="4">
        <f>IF(AND(L863="",L862&lt;&gt;""),SUM(N$5:N862),IF(M863&lt;&gt;"",L863*M863,""))</f>
      </c>
      <c r="O863" s="4">
        <f>IF(AND(L863="",L862&lt;&gt;""),SUM(O$5:O862),IF(AND(M863&lt;&gt;"",N863&lt;&gt;""),L863*N863,""))</f>
      </c>
    </row>
    <row r="864" spans="4:15" ht="12.75">
      <c r="D864" s="1">
        <f>IF(OR(COUNT($D$5:D863)&gt;0,AND(NOT(ISNUMBER(F864)),F864&lt;&gt;""),OR(AND(ISNUMBER(F864),G864&lt;=F864,G864&lt;&gt;""),AND(G864&lt;&gt;"",NOT(ISNUMBER(G864)))),OR(AND(OR(NOT(ISNUMBER(F864)),NOT(ISNUMBER(G864))),H864&lt;&gt;""),AND(H864&lt;&gt;"",NOT(ISNUMBER(H864)))),AND(F864&lt;&gt;"",MAX($F$5:$G863)&gt;F864)),1,"")</f>
      </c>
      <c r="F864" s="11"/>
      <c r="G864" s="11"/>
      <c r="H864" s="11"/>
      <c r="J864" s="4">
        <f t="shared" si="39"/>
      </c>
      <c r="K864" s="4">
        <f t="shared" si="40"/>
      </c>
      <c r="L864" s="14">
        <f t="shared" si="41"/>
      </c>
      <c r="M864" s="4">
        <f>IF(AND(L864="",L863&lt;&gt;""),SUM(M$5:M863),IF(L864="","",H864))</f>
      </c>
      <c r="N864" s="4">
        <f>IF(AND(L864="",L863&lt;&gt;""),SUM(N$5:N863),IF(M864&lt;&gt;"",L864*M864,""))</f>
      </c>
      <c r="O864" s="4">
        <f>IF(AND(L864="",L863&lt;&gt;""),SUM(O$5:O863),IF(AND(M864&lt;&gt;"",N864&lt;&gt;""),L864*N864,""))</f>
      </c>
    </row>
    <row r="865" spans="4:15" ht="12.75">
      <c r="D865" s="1">
        <f>IF(OR(COUNT($D$5:D864)&gt;0,AND(NOT(ISNUMBER(F865)),F865&lt;&gt;""),OR(AND(ISNUMBER(F865),G865&lt;=F865,G865&lt;&gt;""),AND(G865&lt;&gt;"",NOT(ISNUMBER(G865)))),OR(AND(OR(NOT(ISNUMBER(F865)),NOT(ISNUMBER(G865))),H865&lt;&gt;""),AND(H865&lt;&gt;"",NOT(ISNUMBER(H865)))),AND(F865&lt;&gt;"",MAX($F$5:$G864)&gt;F865)),1,"")</f>
      </c>
      <c r="F865" s="11"/>
      <c r="G865" s="11"/>
      <c r="H865" s="11"/>
      <c r="J865" s="4">
        <f t="shared" si="39"/>
      </c>
      <c r="K865" s="4">
        <f t="shared" si="40"/>
      </c>
      <c r="L865" s="14">
        <f t="shared" si="41"/>
      </c>
      <c r="M865" s="4">
        <f>IF(AND(L865="",L864&lt;&gt;""),SUM(M$5:M864),IF(L865="","",H865))</f>
      </c>
      <c r="N865" s="4">
        <f>IF(AND(L865="",L864&lt;&gt;""),SUM(N$5:N864),IF(M865&lt;&gt;"",L865*M865,""))</f>
      </c>
      <c r="O865" s="4">
        <f>IF(AND(L865="",L864&lt;&gt;""),SUM(O$5:O864),IF(AND(M865&lt;&gt;"",N865&lt;&gt;""),L865*N865,""))</f>
      </c>
    </row>
    <row r="866" spans="4:15" ht="12.75">
      <c r="D866" s="1">
        <f>IF(OR(COUNT($D$5:D865)&gt;0,AND(NOT(ISNUMBER(F866)),F866&lt;&gt;""),OR(AND(ISNUMBER(F866),G866&lt;=F866,G866&lt;&gt;""),AND(G866&lt;&gt;"",NOT(ISNUMBER(G866)))),OR(AND(OR(NOT(ISNUMBER(F866)),NOT(ISNUMBER(G866))),H866&lt;&gt;""),AND(H866&lt;&gt;"",NOT(ISNUMBER(H866)))),AND(F866&lt;&gt;"",MAX($F$5:$G865)&gt;F866)),1,"")</f>
      </c>
      <c r="F866" s="11"/>
      <c r="G866" s="11"/>
      <c r="H866" s="11"/>
      <c r="J866" s="4">
        <f t="shared" si="39"/>
      </c>
      <c r="K866" s="4">
        <f t="shared" si="40"/>
      </c>
      <c r="L866" s="14">
        <f t="shared" si="41"/>
      </c>
      <c r="M866" s="4">
        <f>IF(AND(L866="",L865&lt;&gt;""),SUM(M$5:M865),IF(L866="","",H866))</f>
      </c>
      <c r="N866" s="4">
        <f>IF(AND(L866="",L865&lt;&gt;""),SUM(N$5:N865),IF(M866&lt;&gt;"",L866*M866,""))</f>
      </c>
      <c r="O866" s="4">
        <f>IF(AND(L866="",L865&lt;&gt;""),SUM(O$5:O865),IF(AND(M866&lt;&gt;"",N866&lt;&gt;""),L866*N866,""))</f>
      </c>
    </row>
    <row r="867" spans="4:15" ht="12.75">
      <c r="D867" s="1">
        <f>IF(OR(COUNT($D$5:D866)&gt;0,AND(NOT(ISNUMBER(F867)),F867&lt;&gt;""),OR(AND(ISNUMBER(F867),G867&lt;=F867,G867&lt;&gt;""),AND(G867&lt;&gt;"",NOT(ISNUMBER(G867)))),OR(AND(OR(NOT(ISNUMBER(F867)),NOT(ISNUMBER(G867))),H867&lt;&gt;""),AND(H867&lt;&gt;"",NOT(ISNUMBER(H867)))),AND(F867&lt;&gt;"",MAX($F$5:$G866)&gt;F867)),1,"")</f>
      </c>
      <c r="F867" s="11"/>
      <c r="G867" s="11"/>
      <c r="H867" s="11"/>
      <c r="J867" s="4">
        <f t="shared" si="39"/>
      </c>
      <c r="K867" s="4">
        <f t="shared" si="40"/>
      </c>
      <c r="L867" s="14">
        <f t="shared" si="41"/>
      </c>
      <c r="M867" s="4">
        <f>IF(AND(L867="",L866&lt;&gt;""),SUM(M$5:M866),IF(L867="","",H867))</f>
      </c>
      <c r="N867" s="4">
        <f>IF(AND(L867="",L866&lt;&gt;""),SUM(N$5:N866),IF(M867&lt;&gt;"",L867*M867,""))</f>
      </c>
      <c r="O867" s="4">
        <f>IF(AND(L867="",L866&lt;&gt;""),SUM(O$5:O866),IF(AND(M867&lt;&gt;"",N867&lt;&gt;""),L867*N867,""))</f>
      </c>
    </row>
    <row r="868" spans="4:15" ht="12.75">
      <c r="D868" s="1">
        <f>IF(OR(COUNT($D$5:D867)&gt;0,AND(NOT(ISNUMBER(F868)),F868&lt;&gt;""),OR(AND(ISNUMBER(F868),G868&lt;=F868,G868&lt;&gt;""),AND(G868&lt;&gt;"",NOT(ISNUMBER(G868)))),OR(AND(OR(NOT(ISNUMBER(F868)),NOT(ISNUMBER(G868))),H868&lt;&gt;""),AND(H868&lt;&gt;"",NOT(ISNUMBER(H868)))),AND(F868&lt;&gt;"",MAX($F$5:$G867)&gt;F868)),1,"")</f>
      </c>
      <c r="F868" s="11"/>
      <c r="G868" s="11"/>
      <c r="H868" s="11"/>
      <c r="J868" s="4">
        <f t="shared" si="39"/>
      </c>
      <c r="K868" s="4">
        <f t="shared" si="40"/>
      </c>
      <c r="L868" s="14">
        <f t="shared" si="41"/>
      </c>
      <c r="M868" s="4">
        <f>IF(AND(L868="",L867&lt;&gt;""),SUM(M$5:M867),IF(L868="","",H868))</f>
      </c>
      <c r="N868" s="4">
        <f>IF(AND(L868="",L867&lt;&gt;""),SUM(N$5:N867),IF(M868&lt;&gt;"",L868*M868,""))</f>
      </c>
      <c r="O868" s="4">
        <f>IF(AND(L868="",L867&lt;&gt;""),SUM(O$5:O867),IF(AND(M868&lt;&gt;"",N868&lt;&gt;""),L868*N868,""))</f>
      </c>
    </row>
    <row r="869" spans="4:15" ht="12.75">
      <c r="D869" s="1">
        <f>IF(OR(COUNT($D$5:D868)&gt;0,AND(NOT(ISNUMBER(F869)),F869&lt;&gt;""),OR(AND(ISNUMBER(F869),G869&lt;=F869,G869&lt;&gt;""),AND(G869&lt;&gt;"",NOT(ISNUMBER(G869)))),OR(AND(OR(NOT(ISNUMBER(F869)),NOT(ISNUMBER(G869))),H869&lt;&gt;""),AND(H869&lt;&gt;"",NOT(ISNUMBER(H869)))),AND(F869&lt;&gt;"",MAX($F$5:$G868)&gt;F869)),1,"")</f>
      </c>
      <c r="F869" s="11"/>
      <c r="G869" s="11"/>
      <c r="H869" s="11"/>
      <c r="J869" s="4">
        <f t="shared" si="39"/>
      </c>
      <c r="K869" s="4">
        <f t="shared" si="40"/>
      </c>
      <c r="L869" s="14">
        <f t="shared" si="41"/>
      </c>
      <c r="M869" s="4">
        <f>IF(AND(L869="",L868&lt;&gt;""),SUM(M$5:M868),IF(L869="","",H869))</f>
      </c>
      <c r="N869" s="4">
        <f>IF(AND(L869="",L868&lt;&gt;""),SUM(N$5:N868),IF(M869&lt;&gt;"",L869*M869,""))</f>
      </c>
      <c r="O869" s="4">
        <f>IF(AND(L869="",L868&lt;&gt;""),SUM(O$5:O868),IF(AND(M869&lt;&gt;"",N869&lt;&gt;""),L869*N869,""))</f>
      </c>
    </row>
    <row r="870" spans="4:15" ht="12.75">
      <c r="D870" s="1">
        <f>IF(OR(COUNT($D$5:D869)&gt;0,AND(NOT(ISNUMBER(F870)),F870&lt;&gt;""),OR(AND(ISNUMBER(F870),G870&lt;=F870,G870&lt;&gt;""),AND(G870&lt;&gt;"",NOT(ISNUMBER(G870)))),OR(AND(OR(NOT(ISNUMBER(F870)),NOT(ISNUMBER(G870))),H870&lt;&gt;""),AND(H870&lt;&gt;"",NOT(ISNUMBER(H870)))),AND(F870&lt;&gt;"",MAX($F$5:$G869)&gt;F870)),1,"")</f>
      </c>
      <c r="F870" s="11"/>
      <c r="G870" s="11"/>
      <c r="H870" s="11"/>
      <c r="J870" s="4">
        <f t="shared" si="39"/>
      </c>
      <c r="K870" s="4">
        <f t="shared" si="40"/>
      </c>
      <c r="L870" s="14">
        <f t="shared" si="41"/>
      </c>
      <c r="M870" s="4">
        <f>IF(AND(L870="",L869&lt;&gt;""),SUM(M$5:M869),IF(L870="","",H870))</f>
      </c>
      <c r="N870" s="4">
        <f>IF(AND(L870="",L869&lt;&gt;""),SUM(N$5:N869),IF(M870&lt;&gt;"",L870*M870,""))</f>
      </c>
      <c r="O870" s="4">
        <f>IF(AND(L870="",L869&lt;&gt;""),SUM(O$5:O869),IF(AND(M870&lt;&gt;"",N870&lt;&gt;""),L870*N870,""))</f>
      </c>
    </row>
    <row r="871" spans="4:15" ht="12.75">
      <c r="D871" s="1">
        <f>IF(OR(COUNT($D$5:D870)&gt;0,AND(NOT(ISNUMBER(F871)),F871&lt;&gt;""),OR(AND(ISNUMBER(F871),G871&lt;=F871,G871&lt;&gt;""),AND(G871&lt;&gt;"",NOT(ISNUMBER(G871)))),OR(AND(OR(NOT(ISNUMBER(F871)),NOT(ISNUMBER(G871))),H871&lt;&gt;""),AND(H871&lt;&gt;"",NOT(ISNUMBER(H871)))),AND(F871&lt;&gt;"",MAX($F$5:$G870)&gt;F871)),1,"")</f>
      </c>
      <c r="F871" s="11"/>
      <c r="G871" s="11"/>
      <c r="H871" s="11"/>
      <c r="J871" s="4">
        <f t="shared" si="39"/>
      </c>
      <c r="K871" s="4">
        <f t="shared" si="40"/>
      </c>
      <c r="L871" s="14">
        <f t="shared" si="41"/>
      </c>
      <c r="M871" s="4">
        <f>IF(AND(L871="",L870&lt;&gt;""),SUM(M$5:M870),IF(L871="","",H871))</f>
      </c>
      <c r="N871" s="4">
        <f>IF(AND(L871="",L870&lt;&gt;""),SUM(N$5:N870),IF(M871&lt;&gt;"",L871*M871,""))</f>
      </c>
      <c r="O871" s="4">
        <f>IF(AND(L871="",L870&lt;&gt;""),SUM(O$5:O870),IF(AND(M871&lt;&gt;"",N871&lt;&gt;""),L871*N871,""))</f>
      </c>
    </row>
    <row r="872" spans="4:15" ht="12.75">
      <c r="D872" s="1">
        <f>IF(OR(COUNT($D$5:D871)&gt;0,AND(NOT(ISNUMBER(F872)),F872&lt;&gt;""),OR(AND(ISNUMBER(F872),G872&lt;=F872,G872&lt;&gt;""),AND(G872&lt;&gt;"",NOT(ISNUMBER(G872)))),OR(AND(OR(NOT(ISNUMBER(F872)),NOT(ISNUMBER(G872))),H872&lt;&gt;""),AND(H872&lt;&gt;"",NOT(ISNUMBER(H872)))),AND(F872&lt;&gt;"",MAX($F$5:$G871)&gt;F872)),1,"")</f>
      </c>
      <c r="F872" s="11"/>
      <c r="G872" s="11"/>
      <c r="H872" s="11"/>
      <c r="J872" s="4">
        <f t="shared" si="39"/>
      </c>
      <c r="K872" s="4">
        <f t="shared" si="40"/>
      </c>
      <c r="L872" s="14">
        <f t="shared" si="41"/>
      </c>
      <c r="M872" s="4">
        <f>IF(AND(L872="",L871&lt;&gt;""),SUM(M$5:M871),IF(L872="","",H872))</f>
      </c>
      <c r="N872" s="4">
        <f>IF(AND(L872="",L871&lt;&gt;""),SUM(N$5:N871),IF(M872&lt;&gt;"",L872*M872,""))</f>
      </c>
      <c r="O872" s="4">
        <f>IF(AND(L872="",L871&lt;&gt;""),SUM(O$5:O871),IF(AND(M872&lt;&gt;"",N872&lt;&gt;""),L872*N872,""))</f>
      </c>
    </row>
    <row r="873" spans="4:15" ht="12.75">
      <c r="D873" s="1">
        <f>IF(OR(COUNT($D$5:D872)&gt;0,AND(NOT(ISNUMBER(F873)),F873&lt;&gt;""),OR(AND(ISNUMBER(F873),G873&lt;=F873,G873&lt;&gt;""),AND(G873&lt;&gt;"",NOT(ISNUMBER(G873)))),OR(AND(OR(NOT(ISNUMBER(F873)),NOT(ISNUMBER(G873))),H873&lt;&gt;""),AND(H873&lt;&gt;"",NOT(ISNUMBER(H873)))),AND(F873&lt;&gt;"",MAX($F$5:$G872)&gt;F873)),1,"")</f>
      </c>
      <c r="F873" s="11"/>
      <c r="G873" s="11"/>
      <c r="H873" s="11"/>
      <c r="J873" s="4">
        <f t="shared" si="39"/>
      </c>
      <c r="K873" s="4">
        <f t="shared" si="40"/>
      </c>
      <c r="L873" s="14">
        <f t="shared" si="41"/>
      </c>
      <c r="M873" s="4">
        <f>IF(AND(L873="",L872&lt;&gt;""),SUM(M$5:M872),IF(L873="","",H873))</f>
      </c>
      <c r="N873" s="4">
        <f>IF(AND(L873="",L872&lt;&gt;""),SUM(N$5:N872),IF(M873&lt;&gt;"",L873*M873,""))</f>
      </c>
      <c r="O873" s="4">
        <f>IF(AND(L873="",L872&lt;&gt;""),SUM(O$5:O872),IF(AND(M873&lt;&gt;"",N873&lt;&gt;""),L873*N873,""))</f>
      </c>
    </row>
    <row r="874" spans="4:15" ht="12.75">
      <c r="D874" s="1">
        <f>IF(OR(COUNT($D$5:D873)&gt;0,AND(NOT(ISNUMBER(F874)),F874&lt;&gt;""),OR(AND(ISNUMBER(F874),G874&lt;=F874,G874&lt;&gt;""),AND(G874&lt;&gt;"",NOT(ISNUMBER(G874)))),OR(AND(OR(NOT(ISNUMBER(F874)),NOT(ISNUMBER(G874))),H874&lt;&gt;""),AND(H874&lt;&gt;"",NOT(ISNUMBER(H874)))),AND(F874&lt;&gt;"",MAX($F$5:$G873)&gt;F874)),1,"")</f>
      </c>
      <c r="F874" s="11"/>
      <c r="G874" s="11"/>
      <c r="H874" s="11"/>
      <c r="J874" s="4">
        <f t="shared" si="39"/>
      </c>
      <c r="K874" s="4">
        <f t="shared" si="40"/>
      </c>
      <c r="L874" s="14">
        <f t="shared" si="41"/>
      </c>
      <c r="M874" s="4">
        <f>IF(AND(L874="",L873&lt;&gt;""),SUM(M$5:M873),IF(L874="","",H874))</f>
      </c>
      <c r="N874" s="4">
        <f>IF(AND(L874="",L873&lt;&gt;""),SUM(N$5:N873),IF(M874&lt;&gt;"",L874*M874,""))</f>
      </c>
      <c r="O874" s="4">
        <f>IF(AND(L874="",L873&lt;&gt;""),SUM(O$5:O873),IF(AND(M874&lt;&gt;"",N874&lt;&gt;""),L874*N874,""))</f>
      </c>
    </row>
    <row r="875" spans="4:15" ht="12.75">
      <c r="D875" s="1">
        <f>IF(OR(COUNT($D$5:D874)&gt;0,AND(NOT(ISNUMBER(F875)),F875&lt;&gt;""),OR(AND(ISNUMBER(F875),G875&lt;=F875,G875&lt;&gt;""),AND(G875&lt;&gt;"",NOT(ISNUMBER(G875)))),OR(AND(OR(NOT(ISNUMBER(F875)),NOT(ISNUMBER(G875))),H875&lt;&gt;""),AND(H875&lt;&gt;"",NOT(ISNUMBER(H875)))),AND(F875&lt;&gt;"",MAX($F$5:$G874)&gt;F875)),1,"")</f>
      </c>
      <c r="F875" s="11"/>
      <c r="G875" s="11"/>
      <c r="H875" s="11"/>
      <c r="J875" s="4">
        <f t="shared" si="39"/>
      </c>
      <c r="K875" s="4">
        <f t="shared" si="40"/>
      </c>
      <c r="L875" s="14">
        <f t="shared" si="41"/>
      </c>
      <c r="M875" s="4">
        <f>IF(AND(L875="",L874&lt;&gt;""),SUM(M$5:M874),IF(L875="","",H875))</f>
      </c>
      <c r="N875" s="4">
        <f>IF(AND(L875="",L874&lt;&gt;""),SUM(N$5:N874),IF(M875&lt;&gt;"",L875*M875,""))</f>
      </c>
      <c r="O875" s="4">
        <f>IF(AND(L875="",L874&lt;&gt;""),SUM(O$5:O874),IF(AND(M875&lt;&gt;"",N875&lt;&gt;""),L875*N875,""))</f>
      </c>
    </row>
    <row r="876" spans="4:15" ht="12.75">
      <c r="D876" s="1">
        <f>IF(OR(COUNT($D$5:D875)&gt;0,AND(NOT(ISNUMBER(F876)),F876&lt;&gt;""),OR(AND(ISNUMBER(F876),G876&lt;=F876,G876&lt;&gt;""),AND(G876&lt;&gt;"",NOT(ISNUMBER(G876)))),OR(AND(OR(NOT(ISNUMBER(F876)),NOT(ISNUMBER(G876))),H876&lt;&gt;""),AND(H876&lt;&gt;"",NOT(ISNUMBER(H876)))),AND(F876&lt;&gt;"",MAX($F$5:$G875)&gt;F876)),1,"")</f>
      </c>
      <c r="F876" s="11"/>
      <c r="G876" s="11"/>
      <c r="H876" s="11"/>
      <c r="J876" s="4">
        <f t="shared" si="39"/>
      </c>
      <c r="K876" s="4">
        <f t="shared" si="40"/>
      </c>
      <c r="L876" s="14">
        <f t="shared" si="41"/>
      </c>
      <c r="M876" s="4">
        <f>IF(AND(L876="",L875&lt;&gt;""),SUM(M$5:M875),IF(L876="","",H876))</f>
      </c>
      <c r="N876" s="4">
        <f>IF(AND(L876="",L875&lt;&gt;""),SUM(N$5:N875),IF(M876&lt;&gt;"",L876*M876,""))</f>
      </c>
      <c r="O876" s="4">
        <f>IF(AND(L876="",L875&lt;&gt;""),SUM(O$5:O875),IF(AND(M876&lt;&gt;"",N876&lt;&gt;""),L876*N876,""))</f>
      </c>
    </row>
    <row r="877" spans="4:15" ht="12.75">
      <c r="D877" s="1">
        <f>IF(OR(COUNT($D$5:D876)&gt;0,AND(NOT(ISNUMBER(F877)),F877&lt;&gt;""),OR(AND(ISNUMBER(F877),G877&lt;=F877,G877&lt;&gt;""),AND(G877&lt;&gt;"",NOT(ISNUMBER(G877)))),OR(AND(OR(NOT(ISNUMBER(F877)),NOT(ISNUMBER(G877))),H877&lt;&gt;""),AND(H877&lt;&gt;"",NOT(ISNUMBER(H877)))),AND(F877&lt;&gt;"",MAX($F$5:$G876)&gt;F877)),1,"")</f>
      </c>
      <c r="F877" s="11"/>
      <c r="G877" s="11"/>
      <c r="H877" s="11"/>
      <c r="J877" s="4">
        <f t="shared" si="39"/>
      </c>
      <c r="K877" s="4">
        <f t="shared" si="40"/>
      </c>
      <c r="L877" s="14">
        <f t="shared" si="41"/>
      </c>
      <c r="M877" s="4">
        <f>IF(AND(L877="",L876&lt;&gt;""),SUM(M$5:M876),IF(L877="","",H877))</f>
      </c>
      <c r="N877" s="4">
        <f>IF(AND(L877="",L876&lt;&gt;""),SUM(N$5:N876),IF(M877&lt;&gt;"",L877*M877,""))</f>
      </c>
      <c r="O877" s="4">
        <f>IF(AND(L877="",L876&lt;&gt;""),SUM(O$5:O876),IF(AND(M877&lt;&gt;"",N877&lt;&gt;""),L877*N877,""))</f>
      </c>
    </row>
    <row r="878" spans="4:15" ht="12.75">
      <c r="D878" s="1">
        <f>IF(OR(COUNT($D$5:D877)&gt;0,AND(NOT(ISNUMBER(F878)),F878&lt;&gt;""),OR(AND(ISNUMBER(F878),G878&lt;=F878,G878&lt;&gt;""),AND(G878&lt;&gt;"",NOT(ISNUMBER(G878)))),OR(AND(OR(NOT(ISNUMBER(F878)),NOT(ISNUMBER(G878))),H878&lt;&gt;""),AND(H878&lt;&gt;"",NOT(ISNUMBER(H878)))),AND(F878&lt;&gt;"",MAX($F$5:$G877)&gt;F878)),1,"")</f>
      </c>
      <c r="F878" s="11"/>
      <c r="G878" s="11"/>
      <c r="H878" s="11"/>
      <c r="J878" s="4">
        <f t="shared" si="39"/>
      </c>
      <c r="K878" s="4">
        <f t="shared" si="40"/>
      </c>
      <c r="L878" s="14">
        <f t="shared" si="41"/>
      </c>
      <c r="M878" s="4">
        <f>IF(AND(L878="",L877&lt;&gt;""),SUM(M$5:M877),IF(L878="","",H878))</f>
      </c>
      <c r="N878" s="4">
        <f>IF(AND(L878="",L877&lt;&gt;""),SUM(N$5:N877),IF(M878&lt;&gt;"",L878*M878,""))</f>
      </c>
      <c r="O878" s="4">
        <f>IF(AND(L878="",L877&lt;&gt;""),SUM(O$5:O877),IF(AND(M878&lt;&gt;"",N878&lt;&gt;""),L878*N878,""))</f>
      </c>
    </row>
    <row r="879" spans="4:15" ht="12.75">
      <c r="D879" s="1">
        <f>IF(OR(COUNT($D$5:D878)&gt;0,AND(NOT(ISNUMBER(F879)),F879&lt;&gt;""),OR(AND(ISNUMBER(F879),G879&lt;=F879,G879&lt;&gt;""),AND(G879&lt;&gt;"",NOT(ISNUMBER(G879)))),OR(AND(OR(NOT(ISNUMBER(F879)),NOT(ISNUMBER(G879))),H879&lt;&gt;""),AND(H879&lt;&gt;"",NOT(ISNUMBER(H879)))),AND(F879&lt;&gt;"",MAX($F$5:$G878)&gt;F879)),1,"")</f>
      </c>
      <c r="F879" s="11"/>
      <c r="G879" s="11"/>
      <c r="H879" s="11"/>
      <c r="J879" s="4">
        <f t="shared" si="39"/>
      </c>
      <c r="K879" s="4">
        <f t="shared" si="40"/>
      </c>
      <c r="L879" s="14">
        <f t="shared" si="41"/>
      </c>
      <c r="M879" s="4">
        <f>IF(AND(L879="",L878&lt;&gt;""),SUM(M$5:M878),IF(L879="","",H879))</f>
      </c>
      <c r="N879" s="4">
        <f>IF(AND(L879="",L878&lt;&gt;""),SUM(N$5:N878),IF(M879&lt;&gt;"",L879*M879,""))</f>
      </c>
      <c r="O879" s="4">
        <f>IF(AND(L879="",L878&lt;&gt;""),SUM(O$5:O878),IF(AND(M879&lt;&gt;"",N879&lt;&gt;""),L879*N879,""))</f>
      </c>
    </row>
    <row r="880" spans="4:15" ht="12.75">
      <c r="D880" s="1">
        <f>IF(OR(COUNT($D$5:D879)&gt;0,AND(NOT(ISNUMBER(F880)),F880&lt;&gt;""),OR(AND(ISNUMBER(F880),G880&lt;=F880,G880&lt;&gt;""),AND(G880&lt;&gt;"",NOT(ISNUMBER(G880)))),OR(AND(OR(NOT(ISNUMBER(F880)),NOT(ISNUMBER(G880))),H880&lt;&gt;""),AND(H880&lt;&gt;"",NOT(ISNUMBER(H880)))),AND(F880&lt;&gt;"",MAX($F$5:$G879)&gt;F880)),1,"")</f>
      </c>
      <c r="F880" s="11"/>
      <c r="G880" s="11"/>
      <c r="H880" s="11"/>
      <c r="J880" s="4">
        <f t="shared" si="39"/>
      </c>
      <c r="K880" s="4">
        <f t="shared" si="40"/>
      </c>
      <c r="L880" s="14">
        <f t="shared" si="41"/>
      </c>
      <c r="M880" s="4">
        <f>IF(AND(L880="",L879&lt;&gt;""),SUM(M$5:M879),IF(L880="","",H880))</f>
      </c>
      <c r="N880" s="4">
        <f>IF(AND(L880="",L879&lt;&gt;""),SUM(N$5:N879),IF(M880&lt;&gt;"",L880*M880,""))</f>
      </c>
      <c r="O880" s="4">
        <f>IF(AND(L880="",L879&lt;&gt;""),SUM(O$5:O879),IF(AND(M880&lt;&gt;"",N880&lt;&gt;""),L880*N880,""))</f>
      </c>
    </row>
    <row r="881" spans="4:15" ht="12.75">
      <c r="D881" s="1">
        <f>IF(OR(COUNT($D$5:D880)&gt;0,AND(NOT(ISNUMBER(F881)),F881&lt;&gt;""),OR(AND(ISNUMBER(F881),G881&lt;=F881,G881&lt;&gt;""),AND(G881&lt;&gt;"",NOT(ISNUMBER(G881)))),OR(AND(OR(NOT(ISNUMBER(F881)),NOT(ISNUMBER(G881))),H881&lt;&gt;""),AND(H881&lt;&gt;"",NOT(ISNUMBER(H881)))),AND(F881&lt;&gt;"",MAX($F$5:$G880)&gt;F881)),1,"")</f>
      </c>
      <c r="F881" s="11"/>
      <c r="G881" s="11"/>
      <c r="H881" s="11"/>
      <c r="J881" s="4">
        <f t="shared" si="39"/>
      </c>
      <c r="K881" s="4">
        <f t="shared" si="40"/>
      </c>
      <c r="L881" s="14">
        <f t="shared" si="41"/>
      </c>
      <c r="M881" s="4">
        <f>IF(AND(L881="",L880&lt;&gt;""),SUM(M$5:M880),IF(L881="","",H881))</f>
      </c>
      <c r="N881" s="4">
        <f>IF(AND(L881="",L880&lt;&gt;""),SUM(N$5:N880),IF(M881&lt;&gt;"",L881*M881,""))</f>
      </c>
      <c r="O881" s="4">
        <f>IF(AND(L881="",L880&lt;&gt;""),SUM(O$5:O880),IF(AND(M881&lt;&gt;"",N881&lt;&gt;""),L881*N881,""))</f>
      </c>
    </row>
    <row r="882" spans="4:15" ht="12.75">
      <c r="D882" s="1">
        <f>IF(OR(COUNT($D$5:D881)&gt;0,AND(NOT(ISNUMBER(F882)),F882&lt;&gt;""),OR(AND(ISNUMBER(F882),G882&lt;=F882,G882&lt;&gt;""),AND(G882&lt;&gt;"",NOT(ISNUMBER(G882)))),OR(AND(OR(NOT(ISNUMBER(F882)),NOT(ISNUMBER(G882))),H882&lt;&gt;""),AND(H882&lt;&gt;"",NOT(ISNUMBER(H882)))),AND(F882&lt;&gt;"",MAX($F$5:$G881)&gt;F882)),1,"")</f>
      </c>
      <c r="F882" s="11"/>
      <c r="G882" s="11"/>
      <c r="H882" s="11"/>
      <c r="J882" s="4">
        <f t="shared" si="39"/>
      </c>
      <c r="K882" s="4">
        <f t="shared" si="40"/>
      </c>
      <c r="L882" s="14">
        <f t="shared" si="41"/>
      </c>
      <c r="M882" s="4">
        <f>IF(AND(L882="",L881&lt;&gt;""),SUM(M$5:M881),IF(L882="","",H882))</f>
      </c>
      <c r="N882" s="4">
        <f>IF(AND(L882="",L881&lt;&gt;""),SUM(N$5:N881),IF(M882&lt;&gt;"",L882*M882,""))</f>
      </c>
      <c r="O882" s="4">
        <f>IF(AND(L882="",L881&lt;&gt;""),SUM(O$5:O881),IF(AND(M882&lt;&gt;"",N882&lt;&gt;""),L882*N882,""))</f>
      </c>
    </row>
    <row r="883" spans="4:15" ht="12.75">
      <c r="D883" s="1">
        <f>IF(OR(COUNT($D$5:D882)&gt;0,AND(NOT(ISNUMBER(F883)),F883&lt;&gt;""),OR(AND(ISNUMBER(F883),G883&lt;=F883,G883&lt;&gt;""),AND(G883&lt;&gt;"",NOT(ISNUMBER(G883)))),OR(AND(OR(NOT(ISNUMBER(F883)),NOT(ISNUMBER(G883))),H883&lt;&gt;""),AND(H883&lt;&gt;"",NOT(ISNUMBER(H883)))),AND(F883&lt;&gt;"",MAX($F$5:$G882)&gt;F883)),1,"")</f>
      </c>
      <c r="F883" s="11"/>
      <c r="G883" s="11"/>
      <c r="H883" s="11"/>
      <c r="J883" s="4">
        <f t="shared" si="39"/>
      </c>
      <c r="K883" s="4">
        <f t="shared" si="40"/>
      </c>
      <c r="L883" s="14">
        <f t="shared" si="41"/>
      </c>
      <c r="M883" s="4">
        <f>IF(AND(L883="",L882&lt;&gt;""),SUM(M$5:M882),IF(L883="","",H883))</f>
      </c>
      <c r="N883" s="4">
        <f>IF(AND(L883="",L882&lt;&gt;""),SUM(N$5:N882),IF(M883&lt;&gt;"",L883*M883,""))</f>
      </c>
      <c r="O883" s="4">
        <f>IF(AND(L883="",L882&lt;&gt;""),SUM(O$5:O882),IF(AND(M883&lt;&gt;"",N883&lt;&gt;""),L883*N883,""))</f>
      </c>
    </row>
    <row r="884" spans="4:15" ht="12.75">
      <c r="D884" s="1">
        <f>IF(OR(COUNT($D$5:D883)&gt;0,AND(NOT(ISNUMBER(F884)),F884&lt;&gt;""),OR(AND(ISNUMBER(F884),G884&lt;=F884,G884&lt;&gt;""),AND(G884&lt;&gt;"",NOT(ISNUMBER(G884)))),OR(AND(OR(NOT(ISNUMBER(F884)),NOT(ISNUMBER(G884))),H884&lt;&gt;""),AND(H884&lt;&gt;"",NOT(ISNUMBER(H884)))),AND(F884&lt;&gt;"",MAX($F$5:$G883)&gt;F884)),1,"")</f>
      </c>
      <c r="F884" s="11"/>
      <c r="G884" s="11"/>
      <c r="H884" s="11"/>
      <c r="J884" s="4">
        <f t="shared" si="39"/>
      </c>
      <c r="K884" s="4">
        <f t="shared" si="40"/>
      </c>
      <c r="L884" s="14">
        <f t="shared" si="41"/>
      </c>
      <c r="M884" s="4">
        <f>IF(AND(L884="",L883&lt;&gt;""),SUM(M$5:M883),IF(L884="","",H884))</f>
      </c>
      <c r="N884" s="4">
        <f>IF(AND(L884="",L883&lt;&gt;""),SUM(N$5:N883),IF(M884&lt;&gt;"",L884*M884,""))</f>
      </c>
      <c r="O884" s="4">
        <f>IF(AND(L884="",L883&lt;&gt;""),SUM(O$5:O883),IF(AND(M884&lt;&gt;"",N884&lt;&gt;""),L884*N884,""))</f>
      </c>
    </row>
    <row r="885" spans="4:15" ht="12.75">
      <c r="D885" s="1">
        <f>IF(OR(COUNT($D$5:D884)&gt;0,AND(NOT(ISNUMBER(F885)),F885&lt;&gt;""),OR(AND(ISNUMBER(F885),G885&lt;=F885,G885&lt;&gt;""),AND(G885&lt;&gt;"",NOT(ISNUMBER(G885)))),OR(AND(OR(NOT(ISNUMBER(F885)),NOT(ISNUMBER(G885))),H885&lt;&gt;""),AND(H885&lt;&gt;"",NOT(ISNUMBER(H885)))),AND(F885&lt;&gt;"",MAX($F$5:$G884)&gt;F885)),1,"")</f>
      </c>
      <c r="F885" s="11"/>
      <c r="G885" s="11"/>
      <c r="H885" s="11"/>
      <c r="J885" s="4">
        <f t="shared" si="39"/>
      </c>
      <c r="K885" s="4">
        <f t="shared" si="40"/>
      </c>
      <c r="L885" s="14">
        <f t="shared" si="41"/>
      </c>
      <c r="M885" s="4">
        <f>IF(AND(L885="",L884&lt;&gt;""),SUM(M$5:M884),IF(L885="","",H885))</f>
      </c>
      <c r="N885" s="4">
        <f>IF(AND(L885="",L884&lt;&gt;""),SUM(N$5:N884),IF(M885&lt;&gt;"",L885*M885,""))</f>
      </c>
      <c r="O885" s="4">
        <f>IF(AND(L885="",L884&lt;&gt;""),SUM(O$5:O884),IF(AND(M885&lt;&gt;"",N885&lt;&gt;""),L885*N885,""))</f>
      </c>
    </row>
    <row r="886" spans="4:15" ht="12.75">
      <c r="D886" s="1">
        <f>IF(OR(COUNT($D$5:D885)&gt;0,AND(NOT(ISNUMBER(F886)),F886&lt;&gt;""),OR(AND(ISNUMBER(F886),G886&lt;=F886,G886&lt;&gt;""),AND(G886&lt;&gt;"",NOT(ISNUMBER(G886)))),OR(AND(OR(NOT(ISNUMBER(F886)),NOT(ISNUMBER(G886))),H886&lt;&gt;""),AND(H886&lt;&gt;"",NOT(ISNUMBER(H886)))),AND(F886&lt;&gt;"",MAX($F$5:$G885)&gt;F886)),1,"")</f>
      </c>
      <c r="F886" s="11"/>
      <c r="G886" s="11"/>
      <c r="H886" s="11"/>
      <c r="J886" s="4">
        <f t="shared" si="39"/>
      </c>
      <c r="K886" s="4">
        <f t="shared" si="40"/>
      </c>
      <c r="L886" s="14">
        <f t="shared" si="41"/>
      </c>
      <c r="M886" s="4">
        <f>IF(AND(L886="",L885&lt;&gt;""),SUM(M$5:M885),IF(L886="","",H886))</f>
      </c>
      <c r="N886" s="4">
        <f>IF(AND(L886="",L885&lt;&gt;""),SUM(N$5:N885),IF(M886&lt;&gt;"",L886*M886,""))</f>
      </c>
      <c r="O886" s="4">
        <f>IF(AND(L886="",L885&lt;&gt;""),SUM(O$5:O885),IF(AND(M886&lt;&gt;"",N886&lt;&gt;""),L886*N886,""))</f>
      </c>
    </row>
    <row r="887" spans="4:15" ht="12.75">
      <c r="D887" s="1">
        <f>IF(OR(COUNT($D$5:D886)&gt;0,AND(NOT(ISNUMBER(F887)),F887&lt;&gt;""),OR(AND(ISNUMBER(F887),G887&lt;=F887,G887&lt;&gt;""),AND(G887&lt;&gt;"",NOT(ISNUMBER(G887)))),OR(AND(OR(NOT(ISNUMBER(F887)),NOT(ISNUMBER(G887))),H887&lt;&gt;""),AND(H887&lt;&gt;"",NOT(ISNUMBER(H887)))),AND(F887&lt;&gt;"",MAX($F$5:$G886)&gt;F887)),1,"")</f>
      </c>
      <c r="F887" s="11"/>
      <c r="G887" s="11"/>
      <c r="H887" s="11"/>
      <c r="J887" s="4">
        <f t="shared" si="39"/>
      </c>
      <c r="K887" s="4">
        <f t="shared" si="40"/>
      </c>
      <c r="L887" s="14">
        <f t="shared" si="41"/>
      </c>
      <c r="M887" s="4">
        <f>IF(AND(L887="",L886&lt;&gt;""),SUM(M$5:M886),IF(L887="","",H887))</f>
      </c>
      <c r="N887" s="4">
        <f>IF(AND(L887="",L886&lt;&gt;""),SUM(N$5:N886),IF(M887&lt;&gt;"",L887*M887,""))</f>
      </c>
      <c r="O887" s="4">
        <f>IF(AND(L887="",L886&lt;&gt;""),SUM(O$5:O886),IF(AND(M887&lt;&gt;"",N887&lt;&gt;""),L887*N887,""))</f>
      </c>
    </row>
    <row r="888" spans="4:15" ht="12.75">
      <c r="D888" s="1">
        <f>IF(OR(COUNT($D$5:D887)&gt;0,AND(NOT(ISNUMBER(F888)),F888&lt;&gt;""),OR(AND(ISNUMBER(F888),G888&lt;=F888,G888&lt;&gt;""),AND(G888&lt;&gt;"",NOT(ISNUMBER(G888)))),OR(AND(OR(NOT(ISNUMBER(F888)),NOT(ISNUMBER(G888))),H888&lt;&gt;""),AND(H888&lt;&gt;"",NOT(ISNUMBER(H888)))),AND(F888&lt;&gt;"",MAX($F$5:$G887)&gt;F888)),1,"")</f>
      </c>
      <c r="F888" s="11"/>
      <c r="G888" s="11"/>
      <c r="H888" s="11"/>
      <c r="J888" s="4">
        <f t="shared" si="39"/>
      </c>
      <c r="K888" s="4">
        <f t="shared" si="40"/>
      </c>
      <c r="L888" s="14">
        <f t="shared" si="41"/>
      </c>
      <c r="M888" s="4">
        <f>IF(AND(L888="",L887&lt;&gt;""),SUM(M$5:M887),IF(L888="","",H888))</f>
      </c>
      <c r="N888" s="4">
        <f>IF(AND(L888="",L887&lt;&gt;""),SUM(N$5:N887),IF(M888&lt;&gt;"",L888*M888,""))</f>
      </c>
      <c r="O888" s="4">
        <f>IF(AND(L888="",L887&lt;&gt;""),SUM(O$5:O887),IF(AND(M888&lt;&gt;"",N888&lt;&gt;""),L888*N888,""))</f>
      </c>
    </row>
    <row r="889" spans="4:15" ht="12.75">
      <c r="D889" s="1">
        <f>IF(OR(COUNT($D$5:D888)&gt;0,AND(NOT(ISNUMBER(F889)),F889&lt;&gt;""),OR(AND(ISNUMBER(F889),G889&lt;=F889,G889&lt;&gt;""),AND(G889&lt;&gt;"",NOT(ISNUMBER(G889)))),OR(AND(OR(NOT(ISNUMBER(F889)),NOT(ISNUMBER(G889))),H889&lt;&gt;""),AND(H889&lt;&gt;"",NOT(ISNUMBER(H889)))),AND(F889&lt;&gt;"",MAX($F$5:$G888)&gt;F889)),1,"")</f>
      </c>
      <c r="F889" s="11"/>
      <c r="G889" s="11"/>
      <c r="H889" s="11"/>
      <c r="J889" s="4">
        <f t="shared" si="39"/>
      </c>
      <c r="K889" s="4">
        <f t="shared" si="40"/>
      </c>
      <c r="L889" s="14">
        <f t="shared" si="41"/>
      </c>
      <c r="M889" s="4">
        <f>IF(AND(L889="",L888&lt;&gt;""),SUM(M$5:M888),IF(L889="","",H889))</f>
      </c>
      <c r="N889" s="4">
        <f>IF(AND(L889="",L888&lt;&gt;""),SUM(N$5:N888),IF(M889&lt;&gt;"",L889*M889,""))</f>
      </c>
      <c r="O889" s="4">
        <f>IF(AND(L889="",L888&lt;&gt;""),SUM(O$5:O888),IF(AND(M889&lt;&gt;"",N889&lt;&gt;""),L889*N889,""))</f>
      </c>
    </row>
    <row r="890" spans="4:15" ht="12.75">
      <c r="D890" s="1">
        <f>IF(OR(COUNT($D$5:D889)&gt;0,AND(NOT(ISNUMBER(F890)),F890&lt;&gt;""),OR(AND(ISNUMBER(F890),G890&lt;=F890,G890&lt;&gt;""),AND(G890&lt;&gt;"",NOT(ISNUMBER(G890)))),OR(AND(OR(NOT(ISNUMBER(F890)),NOT(ISNUMBER(G890))),H890&lt;&gt;""),AND(H890&lt;&gt;"",NOT(ISNUMBER(H890)))),AND(F890&lt;&gt;"",MAX($F$5:$G889)&gt;F890)),1,"")</f>
      </c>
      <c r="F890" s="11"/>
      <c r="G890" s="11"/>
      <c r="H890" s="11"/>
      <c r="J890" s="4">
        <f t="shared" si="39"/>
      </c>
      <c r="K890" s="4">
        <f t="shared" si="40"/>
      </c>
      <c r="L890" s="14">
        <f t="shared" si="41"/>
      </c>
      <c r="M890" s="4">
        <f>IF(AND(L890="",L889&lt;&gt;""),SUM(M$5:M889),IF(L890="","",H890))</f>
      </c>
      <c r="N890" s="4">
        <f>IF(AND(L890="",L889&lt;&gt;""),SUM(N$5:N889),IF(M890&lt;&gt;"",L890*M890,""))</f>
      </c>
      <c r="O890" s="4">
        <f>IF(AND(L890="",L889&lt;&gt;""),SUM(O$5:O889),IF(AND(M890&lt;&gt;"",N890&lt;&gt;""),L890*N890,""))</f>
      </c>
    </row>
    <row r="891" spans="4:15" ht="12.75">
      <c r="D891" s="1">
        <f>IF(OR(COUNT($D$5:D890)&gt;0,AND(NOT(ISNUMBER(F891)),F891&lt;&gt;""),OR(AND(ISNUMBER(F891),G891&lt;=F891,G891&lt;&gt;""),AND(G891&lt;&gt;"",NOT(ISNUMBER(G891)))),OR(AND(OR(NOT(ISNUMBER(F891)),NOT(ISNUMBER(G891))),H891&lt;&gt;""),AND(H891&lt;&gt;"",NOT(ISNUMBER(H891)))),AND(F891&lt;&gt;"",MAX($F$5:$G890)&gt;F891)),1,"")</f>
      </c>
      <c r="F891" s="11"/>
      <c r="G891" s="11"/>
      <c r="H891" s="11"/>
      <c r="J891" s="4">
        <f t="shared" si="39"/>
      </c>
      <c r="K891" s="4">
        <f t="shared" si="40"/>
      </c>
      <c r="L891" s="14">
        <f t="shared" si="41"/>
      </c>
      <c r="M891" s="4">
        <f>IF(AND(L891="",L890&lt;&gt;""),SUM(M$5:M890),IF(L891="","",H891))</f>
      </c>
      <c r="N891" s="4">
        <f>IF(AND(L891="",L890&lt;&gt;""),SUM(N$5:N890),IF(M891&lt;&gt;"",L891*M891,""))</f>
      </c>
      <c r="O891" s="4">
        <f>IF(AND(L891="",L890&lt;&gt;""),SUM(O$5:O890),IF(AND(M891&lt;&gt;"",N891&lt;&gt;""),L891*N891,""))</f>
      </c>
    </row>
    <row r="892" spans="4:15" ht="12.75">
      <c r="D892" s="1">
        <f>IF(OR(COUNT($D$5:D891)&gt;0,AND(NOT(ISNUMBER(F892)),F892&lt;&gt;""),OR(AND(ISNUMBER(F892),G892&lt;=F892,G892&lt;&gt;""),AND(G892&lt;&gt;"",NOT(ISNUMBER(G892)))),OR(AND(OR(NOT(ISNUMBER(F892)),NOT(ISNUMBER(G892))),H892&lt;&gt;""),AND(H892&lt;&gt;"",NOT(ISNUMBER(H892)))),AND(F892&lt;&gt;"",MAX($F$5:$G891)&gt;F892)),1,"")</f>
      </c>
      <c r="F892" s="11"/>
      <c r="G892" s="11"/>
      <c r="H892" s="11"/>
      <c r="J892" s="4">
        <f t="shared" si="39"/>
      </c>
      <c r="K892" s="4">
        <f t="shared" si="40"/>
      </c>
      <c r="L892" s="14">
        <f t="shared" si="41"/>
      </c>
      <c r="M892" s="4">
        <f>IF(AND(L892="",L891&lt;&gt;""),SUM(M$5:M891),IF(L892="","",H892))</f>
      </c>
      <c r="N892" s="4">
        <f>IF(AND(L892="",L891&lt;&gt;""),SUM(N$5:N891),IF(M892&lt;&gt;"",L892*M892,""))</f>
      </c>
      <c r="O892" s="4">
        <f>IF(AND(L892="",L891&lt;&gt;""),SUM(O$5:O891),IF(AND(M892&lt;&gt;"",N892&lt;&gt;""),L892*N892,""))</f>
      </c>
    </row>
    <row r="893" spans="4:15" ht="12.75">
      <c r="D893" s="1">
        <f>IF(OR(COUNT($D$5:D892)&gt;0,AND(NOT(ISNUMBER(F893)),F893&lt;&gt;""),OR(AND(ISNUMBER(F893),G893&lt;=F893,G893&lt;&gt;""),AND(G893&lt;&gt;"",NOT(ISNUMBER(G893)))),OR(AND(OR(NOT(ISNUMBER(F893)),NOT(ISNUMBER(G893))),H893&lt;&gt;""),AND(H893&lt;&gt;"",NOT(ISNUMBER(H893)))),AND(F893&lt;&gt;"",MAX($F$5:$G892)&gt;F893)),1,"")</f>
      </c>
      <c r="F893" s="11"/>
      <c r="G893" s="11"/>
      <c r="H893" s="11"/>
      <c r="J893" s="4">
        <f t="shared" si="39"/>
      </c>
      <c r="K893" s="4">
        <f t="shared" si="40"/>
      </c>
      <c r="L893" s="14">
        <f t="shared" si="41"/>
      </c>
      <c r="M893" s="4">
        <f>IF(AND(L893="",L892&lt;&gt;""),SUM(M$5:M892),IF(L893="","",H893))</f>
      </c>
      <c r="N893" s="4">
        <f>IF(AND(L893="",L892&lt;&gt;""),SUM(N$5:N892),IF(M893&lt;&gt;"",L893*M893,""))</f>
      </c>
      <c r="O893" s="4">
        <f>IF(AND(L893="",L892&lt;&gt;""),SUM(O$5:O892),IF(AND(M893&lt;&gt;"",N893&lt;&gt;""),L893*N893,""))</f>
      </c>
    </row>
    <row r="894" spans="4:15" ht="12.75">
      <c r="D894" s="1">
        <f>IF(OR(COUNT($D$5:D893)&gt;0,AND(NOT(ISNUMBER(F894)),F894&lt;&gt;""),OR(AND(ISNUMBER(F894),G894&lt;=F894,G894&lt;&gt;""),AND(G894&lt;&gt;"",NOT(ISNUMBER(G894)))),OR(AND(OR(NOT(ISNUMBER(F894)),NOT(ISNUMBER(G894))),H894&lt;&gt;""),AND(H894&lt;&gt;"",NOT(ISNUMBER(H894)))),AND(F894&lt;&gt;"",MAX($F$5:$G893)&gt;F894)),1,"")</f>
      </c>
      <c r="F894" s="11"/>
      <c r="G894" s="11"/>
      <c r="H894" s="11"/>
      <c r="J894" s="4">
        <f t="shared" si="39"/>
      </c>
      <c r="K894" s="4">
        <f t="shared" si="40"/>
      </c>
      <c r="L894" s="14">
        <f t="shared" si="41"/>
      </c>
      <c r="M894" s="4">
        <f>IF(AND(L894="",L893&lt;&gt;""),SUM(M$5:M893),IF(L894="","",H894))</f>
      </c>
      <c r="N894" s="4">
        <f>IF(AND(L894="",L893&lt;&gt;""),SUM(N$5:N893),IF(M894&lt;&gt;"",L894*M894,""))</f>
      </c>
      <c r="O894" s="4">
        <f>IF(AND(L894="",L893&lt;&gt;""),SUM(O$5:O893),IF(AND(M894&lt;&gt;"",N894&lt;&gt;""),L894*N894,""))</f>
      </c>
    </row>
    <row r="895" spans="4:15" ht="12.75">
      <c r="D895" s="1">
        <f>IF(OR(COUNT($D$5:D894)&gt;0,AND(NOT(ISNUMBER(F895)),F895&lt;&gt;""),OR(AND(ISNUMBER(F895),G895&lt;=F895,G895&lt;&gt;""),AND(G895&lt;&gt;"",NOT(ISNUMBER(G895)))),OR(AND(OR(NOT(ISNUMBER(F895)),NOT(ISNUMBER(G895))),H895&lt;&gt;""),AND(H895&lt;&gt;"",NOT(ISNUMBER(H895)))),AND(F895&lt;&gt;"",MAX($F$5:$G894)&gt;F895)),1,"")</f>
      </c>
      <c r="F895" s="11"/>
      <c r="G895" s="11"/>
      <c r="H895" s="11"/>
      <c r="J895" s="4">
        <f t="shared" si="39"/>
      </c>
      <c r="K895" s="4">
        <f t="shared" si="40"/>
      </c>
      <c r="L895" s="14">
        <f t="shared" si="41"/>
      </c>
      <c r="M895" s="4">
        <f>IF(AND(L895="",L894&lt;&gt;""),SUM(M$5:M894),IF(L895="","",H895))</f>
      </c>
      <c r="N895" s="4">
        <f>IF(AND(L895="",L894&lt;&gt;""),SUM(N$5:N894),IF(M895&lt;&gt;"",L895*M895,""))</f>
      </c>
      <c r="O895" s="4">
        <f>IF(AND(L895="",L894&lt;&gt;""),SUM(O$5:O894),IF(AND(M895&lt;&gt;"",N895&lt;&gt;""),L895*N895,""))</f>
      </c>
    </row>
    <row r="896" spans="4:15" ht="12.75">
      <c r="D896" s="1">
        <f>IF(OR(COUNT($D$5:D895)&gt;0,AND(NOT(ISNUMBER(F896)),F896&lt;&gt;""),OR(AND(ISNUMBER(F896),G896&lt;=F896,G896&lt;&gt;""),AND(G896&lt;&gt;"",NOT(ISNUMBER(G896)))),OR(AND(OR(NOT(ISNUMBER(F896)),NOT(ISNUMBER(G896))),H896&lt;&gt;""),AND(H896&lt;&gt;"",NOT(ISNUMBER(H896)))),AND(F896&lt;&gt;"",MAX($F$5:$G895)&gt;F896)),1,"")</f>
      </c>
      <c r="F896" s="11"/>
      <c r="G896" s="11"/>
      <c r="H896" s="11"/>
      <c r="J896" s="4">
        <f t="shared" si="39"/>
      </c>
      <c r="K896" s="4">
        <f t="shared" si="40"/>
      </c>
      <c r="L896" s="14">
        <f t="shared" si="41"/>
      </c>
      <c r="M896" s="4">
        <f>IF(AND(L896="",L895&lt;&gt;""),SUM(M$5:M895),IF(L896="","",H896))</f>
      </c>
      <c r="N896" s="4">
        <f>IF(AND(L896="",L895&lt;&gt;""),SUM(N$5:N895),IF(M896&lt;&gt;"",L896*M896,""))</f>
      </c>
      <c r="O896" s="4">
        <f>IF(AND(L896="",L895&lt;&gt;""),SUM(O$5:O895),IF(AND(M896&lt;&gt;"",N896&lt;&gt;""),L896*N896,""))</f>
      </c>
    </row>
    <row r="897" spans="4:15" ht="12.75">
      <c r="D897" s="1">
        <f>IF(OR(COUNT($D$5:D896)&gt;0,AND(NOT(ISNUMBER(F897)),F897&lt;&gt;""),OR(AND(ISNUMBER(F897),G897&lt;=F897,G897&lt;&gt;""),AND(G897&lt;&gt;"",NOT(ISNUMBER(G897)))),OR(AND(OR(NOT(ISNUMBER(F897)),NOT(ISNUMBER(G897))),H897&lt;&gt;""),AND(H897&lt;&gt;"",NOT(ISNUMBER(H897)))),AND(F897&lt;&gt;"",MAX($F$5:$G896)&gt;F897)),1,"")</f>
      </c>
      <c r="F897" s="11"/>
      <c r="G897" s="11"/>
      <c r="H897" s="11"/>
      <c r="J897" s="4">
        <f t="shared" si="39"/>
      </c>
      <c r="K897" s="4">
        <f t="shared" si="40"/>
      </c>
      <c r="L897" s="14">
        <f t="shared" si="41"/>
      </c>
      <c r="M897" s="4">
        <f>IF(AND(L897="",L896&lt;&gt;""),SUM(M$5:M896),IF(L897="","",H897))</f>
      </c>
      <c r="N897" s="4">
        <f>IF(AND(L897="",L896&lt;&gt;""),SUM(N$5:N896),IF(M897&lt;&gt;"",L897*M897,""))</f>
      </c>
      <c r="O897" s="4">
        <f>IF(AND(L897="",L896&lt;&gt;""),SUM(O$5:O896),IF(AND(M897&lt;&gt;"",N897&lt;&gt;""),L897*N897,""))</f>
      </c>
    </row>
    <row r="898" spans="4:15" ht="12.75">
      <c r="D898" s="1">
        <f>IF(OR(COUNT($D$5:D897)&gt;0,AND(NOT(ISNUMBER(F898)),F898&lt;&gt;""),OR(AND(ISNUMBER(F898),G898&lt;=F898,G898&lt;&gt;""),AND(G898&lt;&gt;"",NOT(ISNUMBER(G898)))),OR(AND(OR(NOT(ISNUMBER(F898)),NOT(ISNUMBER(G898))),H898&lt;&gt;""),AND(H898&lt;&gt;"",NOT(ISNUMBER(H898)))),AND(F898&lt;&gt;"",MAX($F$5:$G897)&gt;F898)),1,"")</f>
      </c>
      <c r="F898" s="11"/>
      <c r="G898" s="11"/>
      <c r="H898" s="11"/>
      <c r="J898" s="4">
        <f t="shared" si="39"/>
      </c>
      <c r="K898" s="4">
        <f t="shared" si="40"/>
      </c>
      <c r="L898" s="14">
        <f t="shared" si="41"/>
      </c>
      <c r="M898" s="4">
        <f>IF(AND(L898="",L897&lt;&gt;""),SUM(M$5:M897),IF(L898="","",H898))</f>
      </c>
      <c r="N898" s="4">
        <f>IF(AND(L898="",L897&lt;&gt;""),SUM(N$5:N897),IF(M898&lt;&gt;"",L898*M898,""))</f>
      </c>
      <c r="O898" s="4">
        <f>IF(AND(L898="",L897&lt;&gt;""),SUM(O$5:O897),IF(AND(M898&lt;&gt;"",N898&lt;&gt;""),L898*N898,""))</f>
      </c>
    </row>
    <row r="899" spans="4:15" ht="12.75">
      <c r="D899" s="1">
        <f>IF(OR(COUNT($D$5:D898)&gt;0,AND(NOT(ISNUMBER(F899)),F899&lt;&gt;""),OR(AND(ISNUMBER(F899),G899&lt;=F899,G899&lt;&gt;""),AND(G899&lt;&gt;"",NOT(ISNUMBER(G899)))),OR(AND(OR(NOT(ISNUMBER(F899)),NOT(ISNUMBER(G899))),H899&lt;&gt;""),AND(H899&lt;&gt;"",NOT(ISNUMBER(H899)))),AND(F899&lt;&gt;"",MAX($F$5:$G898)&gt;F899)),1,"")</f>
      </c>
      <c r="F899" s="11"/>
      <c r="G899" s="11"/>
      <c r="H899" s="11"/>
      <c r="J899" s="4">
        <f t="shared" si="39"/>
      </c>
      <c r="K899" s="4">
        <f t="shared" si="40"/>
      </c>
      <c r="L899" s="14">
        <f t="shared" si="41"/>
      </c>
      <c r="M899" s="4">
        <f>IF(AND(L899="",L898&lt;&gt;""),SUM(M$5:M898),IF(L899="","",H899))</f>
      </c>
      <c r="N899" s="4">
        <f>IF(AND(L899="",L898&lt;&gt;""),SUM(N$5:N898),IF(M899&lt;&gt;"",L899*M899,""))</f>
      </c>
      <c r="O899" s="4">
        <f>IF(AND(L899="",L898&lt;&gt;""),SUM(O$5:O898),IF(AND(M899&lt;&gt;"",N899&lt;&gt;""),L899*N899,""))</f>
      </c>
    </row>
    <row r="900" spans="4:15" ht="12.75">
      <c r="D900" s="1">
        <f>IF(OR(COUNT($D$5:D899)&gt;0,AND(NOT(ISNUMBER(F900)),F900&lt;&gt;""),OR(AND(ISNUMBER(F900),G900&lt;=F900,G900&lt;&gt;""),AND(G900&lt;&gt;"",NOT(ISNUMBER(G900)))),OR(AND(OR(NOT(ISNUMBER(F900)),NOT(ISNUMBER(G900))),H900&lt;&gt;""),AND(H900&lt;&gt;"",NOT(ISNUMBER(H900)))),AND(F900&lt;&gt;"",MAX($F$5:$G899)&gt;F900)),1,"")</f>
      </c>
      <c r="F900" s="11"/>
      <c r="G900" s="11"/>
      <c r="H900" s="11"/>
      <c r="J900" s="4">
        <f t="shared" si="39"/>
      </c>
      <c r="K900" s="4">
        <f t="shared" si="40"/>
      </c>
      <c r="L900" s="14">
        <f t="shared" si="41"/>
      </c>
      <c r="M900" s="4">
        <f>IF(AND(L900="",L899&lt;&gt;""),SUM(M$5:M899),IF(L900="","",H900))</f>
      </c>
      <c r="N900" s="4">
        <f>IF(AND(L900="",L899&lt;&gt;""),SUM(N$5:N899),IF(M900&lt;&gt;"",L900*M900,""))</f>
      </c>
      <c r="O900" s="4">
        <f>IF(AND(L900="",L899&lt;&gt;""),SUM(O$5:O899),IF(AND(M900&lt;&gt;"",N900&lt;&gt;""),L900*N900,""))</f>
      </c>
    </row>
    <row r="901" spans="4:15" ht="12.75">
      <c r="D901" s="1">
        <f>IF(OR(COUNT($D$5:D900)&gt;0,AND(NOT(ISNUMBER(F901)),F901&lt;&gt;""),OR(AND(ISNUMBER(F901),G901&lt;=F901,G901&lt;&gt;""),AND(G901&lt;&gt;"",NOT(ISNUMBER(G901)))),OR(AND(OR(NOT(ISNUMBER(F901)),NOT(ISNUMBER(G901))),H901&lt;&gt;""),AND(H901&lt;&gt;"",NOT(ISNUMBER(H901)))),AND(F901&lt;&gt;"",MAX($F$5:$G900)&gt;F901)),1,"")</f>
      </c>
      <c r="F901" s="11"/>
      <c r="G901" s="11"/>
      <c r="H901" s="11"/>
      <c r="J901" s="4">
        <f t="shared" si="39"/>
      </c>
      <c r="K901" s="4">
        <f t="shared" si="40"/>
      </c>
      <c r="L901" s="14">
        <f t="shared" si="41"/>
      </c>
      <c r="M901" s="4">
        <f>IF(AND(L901="",L900&lt;&gt;""),SUM(M$5:M900),IF(L901="","",H901))</f>
      </c>
      <c r="N901" s="4">
        <f>IF(AND(L901="",L900&lt;&gt;""),SUM(N$5:N900),IF(M901&lt;&gt;"",L901*M901,""))</f>
      </c>
      <c r="O901" s="4">
        <f>IF(AND(L901="",L900&lt;&gt;""),SUM(O$5:O900),IF(AND(M901&lt;&gt;"",N901&lt;&gt;""),L901*N901,""))</f>
      </c>
    </row>
    <row r="902" spans="4:15" ht="12.75">
      <c r="D902" s="1">
        <f>IF(OR(COUNT($D$5:D901)&gt;0,AND(NOT(ISNUMBER(F902)),F902&lt;&gt;""),OR(AND(ISNUMBER(F902),G902&lt;=F902,G902&lt;&gt;""),AND(G902&lt;&gt;"",NOT(ISNUMBER(G902)))),OR(AND(OR(NOT(ISNUMBER(F902)),NOT(ISNUMBER(G902))),H902&lt;&gt;""),AND(H902&lt;&gt;"",NOT(ISNUMBER(H902)))),AND(F902&lt;&gt;"",MAX($F$5:$G901)&gt;F902)),1,"")</f>
      </c>
      <c r="F902" s="11"/>
      <c r="G902" s="11"/>
      <c r="H902" s="11"/>
      <c r="J902" s="4">
        <f t="shared" si="39"/>
      </c>
      <c r="K902" s="4">
        <f t="shared" si="40"/>
      </c>
      <c r="L902" s="14">
        <f t="shared" si="41"/>
      </c>
      <c r="M902" s="4">
        <f>IF(AND(L902="",L901&lt;&gt;""),SUM(M$5:M901),IF(L902="","",H902))</f>
      </c>
      <c r="N902" s="4">
        <f>IF(AND(L902="",L901&lt;&gt;""),SUM(N$5:N901),IF(M902&lt;&gt;"",L902*M902,""))</f>
      </c>
      <c r="O902" s="4">
        <f>IF(AND(L902="",L901&lt;&gt;""),SUM(O$5:O901),IF(AND(M902&lt;&gt;"",N902&lt;&gt;""),L902*N902,""))</f>
      </c>
    </row>
    <row r="903" spans="4:15" ht="12.75">
      <c r="D903" s="1">
        <f>IF(OR(COUNT($D$5:D902)&gt;0,AND(NOT(ISNUMBER(F903)),F903&lt;&gt;""),OR(AND(ISNUMBER(F903),G903&lt;=F903,G903&lt;&gt;""),AND(G903&lt;&gt;"",NOT(ISNUMBER(G903)))),OR(AND(OR(NOT(ISNUMBER(F903)),NOT(ISNUMBER(G903))),H903&lt;&gt;""),AND(H903&lt;&gt;"",NOT(ISNUMBER(H903)))),AND(F903&lt;&gt;"",MAX($F$5:$G902)&gt;F903)),1,"")</f>
      </c>
      <c r="F903" s="11"/>
      <c r="G903" s="11"/>
      <c r="H903" s="11"/>
      <c r="J903" s="4">
        <f aca="true" t="shared" si="42" ref="J903:J966">IF(AND($D903="",$F903&lt;&gt;"",$G903&lt;&gt;""),F903,"")</f>
      </c>
      <c r="K903" s="4">
        <f aca="true" t="shared" si="43" ref="K903:K966">IF(AND($D903="",$F903&lt;&gt;"",$G903&lt;&gt;""),G903,"")</f>
      </c>
      <c r="L903" s="14">
        <f aca="true" t="shared" si="44" ref="L903:L966">IF(AND(J903&lt;&gt;"",K903&lt;&gt;""),(J903+K903)/2,"")</f>
      </c>
      <c r="M903" s="4">
        <f>IF(AND(L903="",L902&lt;&gt;""),SUM(M$5:M902),IF(L903="","",H903))</f>
      </c>
      <c r="N903" s="4">
        <f>IF(AND(L903="",L902&lt;&gt;""),SUM(N$5:N902),IF(M903&lt;&gt;"",L903*M903,""))</f>
      </c>
      <c r="O903" s="4">
        <f>IF(AND(L903="",L902&lt;&gt;""),SUM(O$5:O902),IF(AND(M903&lt;&gt;"",N903&lt;&gt;""),L903*N903,""))</f>
      </c>
    </row>
    <row r="904" spans="4:15" ht="12.75">
      <c r="D904" s="1">
        <f>IF(OR(COUNT($D$5:D903)&gt;0,AND(NOT(ISNUMBER(F904)),F904&lt;&gt;""),OR(AND(ISNUMBER(F904),G904&lt;=F904,G904&lt;&gt;""),AND(G904&lt;&gt;"",NOT(ISNUMBER(G904)))),OR(AND(OR(NOT(ISNUMBER(F904)),NOT(ISNUMBER(G904))),H904&lt;&gt;""),AND(H904&lt;&gt;"",NOT(ISNUMBER(H904)))),AND(F904&lt;&gt;"",MAX($F$5:$G903)&gt;F904)),1,"")</f>
      </c>
      <c r="F904" s="11"/>
      <c r="G904" s="11"/>
      <c r="H904" s="11"/>
      <c r="J904" s="4">
        <f t="shared" si="42"/>
      </c>
      <c r="K904" s="4">
        <f t="shared" si="43"/>
      </c>
      <c r="L904" s="14">
        <f t="shared" si="44"/>
      </c>
      <c r="M904" s="4">
        <f>IF(AND(L904="",L903&lt;&gt;""),SUM(M$5:M903),IF(L904="","",H904))</f>
      </c>
      <c r="N904" s="4">
        <f>IF(AND(L904="",L903&lt;&gt;""),SUM(N$5:N903),IF(M904&lt;&gt;"",L904*M904,""))</f>
      </c>
      <c r="O904" s="4">
        <f>IF(AND(L904="",L903&lt;&gt;""),SUM(O$5:O903),IF(AND(M904&lt;&gt;"",N904&lt;&gt;""),L904*N904,""))</f>
      </c>
    </row>
    <row r="905" spans="4:15" ht="12.75">
      <c r="D905" s="1">
        <f>IF(OR(COUNT($D$5:D904)&gt;0,AND(NOT(ISNUMBER(F905)),F905&lt;&gt;""),OR(AND(ISNUMBER(F905),G905&lt;=F905,G905&lt;&gt;""),AND(G905&lt;&gt;"",NOT(ISNUMBER(G905)))),OR(AND(OR(NOT(ISNUMBER(F905)),NOT(ISNUMBER(G905))),H905&lt;&gt;""),AND(H905&lt;&gt;"",NOT(ISNUMBER(H905)))),AND(F905&lt;&gt;"",MAX($F$5:$G904)&gt;F905)),1,"")</f>
      </c>
      <c r="F905" s="11"/>
      <c r="G905" s="11"/>
      <c r="H905" s="11"/>
      <c r="J905" s="4">
        <f t="shared" si="42"/>
      </c>
      <c r="K905" s="4">
        <f t="shared" si="43"/>
      </c>
      <c r="L905" s="14">
        <f t="shared" si="44"/>
      </c>
      <c r="M905" s="4">
        <f>IF(AND(L905="",L904&lt;&gt;""),SUM(M$5:M904),IF(L905="","",H905))</f>
      </c>
      <c r="N905" s="4">
        <f>IF(AND(L905="",L904&lt;&gt;""),SUM(N$5:N904),IF(M905&lt;&gt;"",L905*M905,""))</f>
      </c>
      <c r="O905" s="4">
        <f>IF(AND(L905="",L904&lt;&gt;""),SUM(O$5:O904),IF(AND(M905&lt;&gt;"",N905&lt;&gt;""),L905*N905,""))</f>
      </c>
    </row>
    <row r="906" spans="4:15" ht="12.75">
      <c r="D906" s="1">
        <f>IF(OR(COUNT($D$5:D905)&gt;0,AND(NOT(ISNUMBER(F906)),F906&lt;&gt;""),OR(AND(ISNUMBER(F906),G906&lt;=F906,G906&lt;&gt;""),AND(G906&lt;&gt;"",NOT(ISNUMBER(G906)))),OR(AND(OR(NOT(ISNUMBER(F906)),NOT(ISNUMBER(G906))),H906&lt;&gt;""),AND(H906&lt;&gt;"",NOT(ISNUMBER(H906)))),AND(F906&lt;&gt;"",MAX($F$5:$G905)&gt;F906)),1,"")</f>
      </c>
      <c r="F906" s="11"/>
      <c r="G906" s="11"/>
      <c r="H906" s="11"/>
      <c r="J906" s="4">
        <f t="shared" si="42"/>
      </c>
      <c r="K906" s="4">
        <f t="shared" si="43"/>
      </c>
      <c r="L906" s="14">
        <f t="shared" si="44"/>
      </c>
      <c r="M906" s="4">
        <f>IF(AND(L906="",L905&lt;&gt;""),SUM(M$5:M905),IF(L906="","",H906))</f>
      </c>
      <c r="N906" s="4">
        <f>IF(AND(L906="",L905&lt;&gt;""),SUM(N$5:N905),IF(M906&lt;&gt;"",L906*M906,""))</f>
      </c>
      <c r="O906" s="4">
        <f>IF(AND(L906="",L905&lt;&gt;""),SUM(O$5:O905),IF(AND(M906&lt;&gt;"",N906&lt;&gt;""),L906*N906,""))</f>
      </c>
    </row>
    <row r="907" spans="4:15" ht="12.75">
      <c r="D907" s="1">
        <f>IF(OR(COUNT($D$5:D906)&gt;0,AND(NOT(ISNUMBER(F907)),F907&lt;&gt;""),OR(AND(ISNUMBER(F907),G907&lt;=F907,G907&lt;&gt;""),AND(G907&lt;&gt;"",NOT(ISNUMBER(G907)))),OR(AND(OR(NOT(ISNUMBER(F907)),NOT(ISNUMBER(G907))),H907&lt;&gt;""),AND(H907&lt;&gt;"",NOT(ISNUMBER(H907)))),AND(F907&lt;&gt;"",MAX($F$5:$G906)&gt;F907)),1,"")</f>
      </c>
      <c r="F907" s="11"/>
      <c r="G907" s="11"/>
      <c r="H907" s="11"/>
      <c r="J907" s="4">
        <f t="shared" si="42"/>
      </c>
      <c r="K907" s="4">
        <f t="shared" si="43"/>
      </c>
      <c r="L907" s="14">
        <f t="shared" si="44"/>
      </c>
      <c r="M907" s="4">
        <f>IF(AND(L907="",L906&lt;&gt;""),SUM(M$5:M906),IF(L907="","",H907))</f>
      </c>
      <c r="N907" s="4">
        <f>IF(AND(L907="",L906&lt;&gt;""),SUM(N$5:N906),IF(M907&lt;&gt;"",L907*M907,""))</f>
      </c>
      <c r="O907" s="4">
        <f>IF(AND(L907="",L906&lt;&gt;""),SUM(O$5:O906),IF(AND(M907&lt;&gt;"",N907&lt;&gt;""),L907*N907,""))</f>
      </c>
    </row>
    <row r="908" spans="4:15" ht="12.75">
      <c r="D908" s="1">
        <f>IF(OR(COUNT($D$5:D907)&gt;0,AND(NOT(ISNUMBER(F908)),F908&lt;&gt;""),OR(AND(ISNUMBER(F908),G908&lt;=F908,G908&lt;&gt;""),AND(G908&lt;&gt;"",NOT(ISNUMBER(G908)))),OR(AND(OR(NOT(ISNUMBER(F908)),NOT(ISNUMBER(G908))),H908&lt;&gt;""),AND(H908&lt;&gt;"",NOT(ISNUMBER(H908)))),AND(F908&lt;&gt;"",MAX($F$5:$G907)&gt;F908)),1,"")</f>
      </c>
      <c r="F908" s="11"/>
      <c r="G908" s="11"/>
      <c r="H908" s="11"/>
      <c r="J908" s="4">
        <f t="shared" si="42"/>
      </c>
      <c r="K908" s="4">
        <f t="shared" si="43"/>
      </c>
      <c r="L908" s="14">
        <f t="shared" si="44"/>
      </c>
      <c r="M908" s="4">
        <f>IF(AND(L908="",L907&lt;&gt;""),SUM(M$5:M907),IF(L908="","",H908))</f>
      </c>
      <c r="N908" s="4">
        <f>IF(AND(L908="",L907&lt;&gt;""),SUM(N$5:N907),IF(M908&lt;&gt;"",L908*M908,""))</f>
      </c>
      <c r="O908" s="4">
        <f>IF(AND(L908="",L907&lt;&gt;""),SUM(O$5:O907),IF(AND(M908&lt;&gt;"",N908&lt;&gt;""),L908*N908,""))</f>
      </c>
    </row>
    <row r="909" spans="4:15" ht="12.75">
      <c r="D909" s="1">
        <f>IF(OR(COUNT($D$5:D908)&gt;0,AND(NOT(ISNUMBER(F909)),F909&lt;&gt;""),OR(AND(ISNUMBER(F909),G909&lt;=F909,G909&lt;&gt;""),AND(G909&lt;&gt;"",NOT(ISNUMBER(G909)))),OR(AND(OR(NOT(ISNUMBER(F909)),NOT(ISNUMBER(G909))),H909&lt;&gt;""),AND(H909&lt;&gt;"",NOT(ISNUMBER(H909)))),AND(F909&lt;&gt;"",MAX($F$5:$G908)&gt;F909)),1,"")</f>
      </c>
      <c r="F909" s="11"/>
      <c r="G909" s="11"/>
      <c r="H909" s="11"/>
      <c r="J909" s="4">
        <f t="shared" si="42"/>
      </c>
      <c r="K909" s="4">
        <f t="shared" si="43"/>
      </c>
      <c r="L909" s="14">
        <f t="shared" si="44"/>
      </c>
      <c r="M909" s="4">
        <f>IF(AND(L909="",L908&lt;&gt;""),SUM(M$5:M908),IF(L909="","",H909))</f>
      </c>
      <c r="N909" s="4">
        <f>IF(AND(L909="",L908&lt;&gt;""),SUM(N$5:N908),IF(M909&lt;&gt;"",L909*M909,""))</f>
      </c>
      <c r="O909" s="4">
        <f>IF(AND(L909="",L908&lt;&gt;""),SUM(O$5:O908),IF(AND(M909&lt;&gt;"",N909&lt;&gt;""),L909*N909,""))</f>
      </c>
    </row>
    <row r="910" spans="4:15" ht="12.75">
      <c r="D910" s="1">
        <f>IF(OR(COUNT($D$5:D909)&gt;0,AND(NOT(ISNUMBER(F910)),F910&lt;&gt;""),OR(AND(ISNUMBER(F910),G910&lt;=F910,G910&lt;&gt;""),AND(G910&lt;&gt;"",NOT(ISNUMBER(G910)))),OR(AND(OR(NOT(ISNUMBER(F910)),NOT(ISNUMBER(G910))),H910&lt;&gt;""),AND(H910&lt;&gt;"",NOT(ISNUMBER(H910)))),AND(F910&lt;&gt;"",MAX($F$5:$G909)&gt;F910)),1,"")</f>
      </c>
      <c r="F910" s="11"/>
      <c r="G910" s="11"/>
      <c r="H910" s="11"/>
      <c r="J910" s="4">
        <f t="shared" si="42"/>
      </c>
      <c r="K910" s="4">
        <f t="shared" si="43"/>
      </c>
      <c r="L910" s="14">
        <f t="shared" si="44"/>
      </c>
      <c r="M910" s="4">
        <f>IF(AND(L910="",L909&lt;&gt;""),SUM(M$5:M909),IF(L910="","",H910))</f>
      </c>
      <c r="N910" s="4">
        <f>IF(AND(L910="",L909&lt;&gt;""),SUM(N$5:N909),IF(M910&lt;&gt;"",L910*M910,""))</f>
      </c>
      <c r="O910" s="4">
        <f>IF(AND(L910="",L909&lt;&gt;""),SUM(O$5:O909),IF(AND(M910&lt;&gt;"",N910&lt;&gt;""),L910*N910,""))</f>
      </c>
    </row>
    <row r="911" spans="4:15" ht="12.75">
      <c r="D911" s="1">
        <f>IF(OR(COUNT($D$5:D910)&gt;0,AND(NOT(ISNUMBER(F911)),F911&lt;&gt;""),OR(AND(ISNUMBER(F911),G911&lt;=F911,G911&lt;&gt;""),AND(G911&lt;&gt;"",NOT(ISNUMBER(G911)))),OR(AND(OR(NOT(ISNUMBER(F911)),NOT(ISNUMBER(G911))),H911&lt;&gt;""),AND(H911&lt;&gt;"",NOT(ISNUMBER(H911)))),AND(F911&lt;&gt;"",MAX($F$5:$G910)&gt;F911)),1,"")</f>
      </c>
      <c r="F911" s="11"/>
      <c r="G911" s="11"/>
      <c r="H911" s="11"/>
      <c r="J911" s="4">
        <f t="shared" si="42"/>
      </c>
      <c r="K911" s="4">
        <f t="shared" si="43"/>
      </c>
      <c r="L911" s="14">
        <f t="shared" si="44"/>
      </c>
      <c r="M911" s="4">
        <f>IF(AND(L911="",L910&lt;&gt;""),SUM(M$5:M910),IF(L911="","",H911))</f>
      </c>
      <c r="N911" s="4">
        <f>IF(AND(L911="",L910&lt;&gt;""),SUM(N$5:N910),IF(M911&lt;&gt;"",L911*M911,""))</f>
      </c>
      <c r="O911" s="4">
        <f>IF(AND(L911="",L910&lt;&gt;""),SUM(O$5:O910),IF(AND(M911&lt;&gt;"",N911&lt;&gt;""),L911*N911,""))</f>
      </c>
    </row>
    <row r="912" spans="4:15" ht="12.75">
      <c r="D912" s="1">
        <f>IF(OR(COUNT($D$5:D911)&gt;0,AND(NOT(ISNUMBER(F912)),F912&lt;&gt;""),OR(AND(ISNUMBER(F912),G912&lt;=F912,G912&lt;&gt;""),AND(G912&lt;&gt;"",NOT(ISNUMBER(G912)))),OR(AND(OR(NOT(ISNUMBER(F912)),NOT(ISNUMBER(G912))),H912&lt;&gt;""),AND(H912&lt;&gt;"",NOT(ISNUMBER(H912)))),AND(F912&lt;&gt;"",MAX($F$5:$G911)&gt;F912)),1,"")</f>
      </c>
      <c r="F912" s="11"/>
      <c r="G912" s="11"/>
      <c r="H912" s="11"/>
      <c r="J912" s="4">
        <f t="shared" si="42"/>
      </c>
      <c r="K912" s="4">
        <f t="shared" si="43"/>
      </c>
      <c r="L912" s="14">
        <f t="shared" si="44"/>
      </c>
      <c r="M912" s="4">
        <f>IF(AND(L912="",L911&lt;&gt;""),SUM(M$5:M911),IF(L912="","",H912))</f>
      </c>
      <c r="N912" s="4">
        <f>IF(AND(L912="",L911&lt;&gt;""),SUM(N$5:N911),IF(M912&lt;&gt;"",L912*M912,""))</f>
      </c>
      <c r="O912" s="4">
        <f>IF(AND(L912="",L911&lt;&gt;""),SUM(O$5:O911),IF(AND(M912&lt;&gt;"",N912&lt;&gt;""),L912*N912,""))</f>
      </c>
    </row>
    <row r="913" spans="4:15" ht="12.75">
      <c r="D913" s="1">
        <f>IF(OR(COUNT($D$5:D912)&gt;0,AND(NOT(ISNUMBER(F913)),F913&lt;&gt;""),OR(AND(ISNUMBER(F913),G913&lt;=F913,G913&lt;&gt;""),AND(G913&lt;&gt;"",NOT(ISNUMBER(G913)))),OR(AND(OR(NOT(ISNUMBER(F913)),NOT(ISNUMBER(G913))),H913&lt;&gt;""),AND(H913&lt;&gt;"",NOT(ISNUMBER(H913)))),AND(F913&lt;&gt;"",MAX($F$5:$G912)&gt;F913)),1,"")</f>
      </c>
      <c r="F913" s="11"/>
      <c r="G913" s="11"/>
      <c r="H913" s="11"/>
      <c r="J913" s="4">
        <f t="shared" si="42"/>
      </c>
      <c r="K913" s="4">
        <f t="shared" si="43"/>
      </c>
      <c r="L913" s="14">
        <f t="shared" si="44"/>
      </c>
      <c r="M913" s="4">
        <f>IF(AND(L913="",L912&lt;&gt;""),SUM(M$5:M912),IF(L913="","",H913))</f>
      </c>
      <c r="N913" s="4">
        <f>IF(AND(L913="",L912&lt;&gt;""),SUM(N$5:N912),IF(M913&lt;&gt;"",L913*M913,""))</f>
      </c>
      <c r="O913" s="4">
        <f>IF(AND(L913="",L912&lt;&gt;""),SUM(O$5:O912),IF(AND(M913&lt;&gt;"",N913&lt;&gt;""),L913*N913,""))</f>
      </c>
    </row>
    <row r="914" spans="4:15" ht="12.75">
      <c r="D914" s="1">
        <f>IF(OR(COUNT($D$5:D913)&gt;0,AND(NOT(ISNUMBER(F914)),F914&lt;&gt;""),OR(AND(ISNUMBER(F914),G914&lt;=F914,G914&lt;&gt;""),AND(G914&lt;&gt;"",NOT(ISNUMBER(G914)))),OR(AND(OR(NOT(ISNUMBER(F914)),NOT(ISNUMBER(G914))),H914&lt;&gt;""),AND(H914&lt;&gt;"",NOT(ISNUMBER(H914)))),AND(F914&lt;&gt;"",MAX($F$5:$G913)&gt;F914)),1,"")</f>
      </c>
      <c r="F914" s="11"/>
      <c r="G914" s="11"/>
      <c r="H914" s="11"/>
      <c r="J914" s="4">
        <f t="shared" si="42"/>
      </c>
      <c r="K914" s="4">
        <f t="shared" si="43"/>
      </c>
      <c r="L914" s="14">
        <f t="shared" si="44"/>
      </c>
      <c r="M914" s="4">
        <f>IF(AND(L914="",L913&lt;&gt;""),SUM(M$5:M913),IF(L914="","",H914))</f>
      </c>
      <c r="N914" s="4">
        <f>IF(AND(L914="",L913&lt;&gt;""),SUM(N$5:N913),IF(M914&lt;&gt;"",L914*M914,""))</f>
      </c>
      <c r="O914" s="4">
        <f>IF(AND(L914="",L913&lt;&gt;""),SUM(O$5:O913),IF(AND(M914&lt;&gt;"",N914&lt;&gt;""),L914*N914,""))</f>
      </c>
    </row>
    <row r="915" spans="4:15" ht="12.75">
      <c r="D915" s="1">
        <f>IF(OR(COUNT($D$5:D914)&gt;0,AND(NOT(ISNUMBER(F915)),F915&lt;&gt;""),OR(AND(ISNUMBER(F915),G915&lt;=F915,G915&lt;&gt;""),AND(G915&lt;&gt;"",NOT(ISNUMBER(G915)))),OR(AND(OR(NOT(ISNUMBER(F915)),NOT(ISNUMBER(G915))),H915&lt;&gt;""),AND(H915&lt;&gt;"",NOT(ISNUMBER(H915)))),AND(F915&lt;&gt;"",MAX($F$5:$G914)&gt;F915)),1,"")</f>
      </c>
      <c r="F915" s="11"/>
      <c r="G915" s="11"/>
      <c r="H915" s="11"/>
      <c r="J915" s="4">
        <f t="shared" si="42"/>
      </c>
      <c r="K915" s="4">
        <f t="shared" si="43"/>
      </c>
      <c r="L915" s="14">
        <f t="shared" si="44"/>
      </c>
      <c r="M915" s="4">
        <f>IF(AND(L915="",L914&lt;&gt;""),SUM(M$5:M914),IF(L915="","",H915))</f>
      </c>
      <c r="N915" s="4">
        <f>IF(AND(L915="",L914&lt;&gt;""),SUM(N$5:N914),IF(M915&lt;&gt;"",L915*M915,""))</f>
      </c>
      <c r="O915" s="4">
        <f>IF(AND(L915="",L914&lt;&gt;""),SUM(O$5:O914),IF(AND(M915&lt;&gt;"",N915&lt;&gt;""),L915*N915,""))</f>
      </c>
    </row>
    <row r="916" spans="4:15" ht="12.75">
      <c r="D916" s="1">
        <f>IF(OR(COUNT($D$5:D915)&gt;0,AND(NOT(ISNUMBER(F916)),F916&lt;&gt;""),OR(AND(ISNUMBER(F916),G916&lt;=F916,G916&lt;&gt;""),AND(G916&lt;&gt;"",NOT(ISNUMBER(G916)))),OR(AND(OR(NOT(ISNUMBER(F916)),NOT(ISNUMBER(G916))),H916&lt;&gt;""),AND(H916&lt;&gt;"",NOT(ISNUMBER(H916)))),AND(F916&lt;&gt;"",MAX($F$5:$G915)&gt;F916)),1,"")</f>
      </c>
      <c r="F916" s="11"/>
      <c r="G916" s="11"/>
      <c r="H916" s="11"/>
      <c r="J916" s="4">
        <f t="shared" si="42"/>
      </c>
      <c r="K916" s="4">
        <f t="shared" si="43"/>
      </c>
      <c r="L916" s="14">
        <f t="shared" si="44"/>
      </c>
      <c r="M916" s="4">
        <f>IF(AND(L916="",L915&lt;&gt;""),SUM(M$5:M915),IF(L916="","",H916))</f>
      </c>
      <c r="N916" s="4">
        <f>IF(AND(L916="",L915&lt;&gt;""),SUM(N$5:N915),IF(M916&lt;&gt;"",L916*M916,""))</f>
      </c>
      <c r="O916" s="4">
        <f>IF(AND(L916="",L915&lt;&gt;""),SUM(O$5:O915),IF(AND(M916&lt;&gt;"",N916&lt;&gt;""),L916*N916,""))</f>
      </c>
    </row>
    <row r="917" spans="4:15" ht="12.75">
      <c r="D917" s="1">
        <f>IF(OR(COUNT($D$5:D916)&gt;0,AND(NOT(ISNUMBER(F917)),F917&lt;&gt;""),OR(AND(ISNUMBER(F917),G917&lt;=F917,G917&lt;&gt;""),AND(G917&lt;&gt;"",NOT(ISNUMBER(G917)))),OR(AND(OR(NOT(ISNUMBER(F917)),NOT(ISNUMBER(G917))),H917&lt;&gt;""),AND(H917&lt;&gt;"",NOT(ISNUMBER(H917)))),AND(F917&lt;&gt;"",MAX($F$5:$G916)&gt;F917)),1,"")</f>
      </c>
      <c r="F917" s="11"/>
      <c r="G917" s="11"/>
      <c r="H917" s="11"/>
      <c r="J917" s="4">
        <f t="shared" si="42"/>
      </c>
      <c r="K917" s="4">
        <f t="shared" si="43"/>
      </c>
      <c r="L917" s="14">
        <f t="shared" si="44"/>
      </c>
      <c r="M917" s="4">
        <f>IF(AND(L917="",L916&lt;&gt;""),SUM(M$5:M916),IF(L917="","",H917))</f>
      </c>
      <c r="N917" s="4">
        <f>IF(AND(L917="",L916&lt;&gt;""),SUM(N$5:N916),IF(M917&lt;&gt;"",L917*M917,""))</f>
      </c>
      <c r="O917" s="4">
        <f>IF(AND(L917="",L916&lt;&gt;""),SUM(O$5:O916),IF(AND(M917&lt;&gt;"",N917&lt;&gt;""),L917*N917,""))</f>
      </c>
    </row>
    <row r="918" spans="4:15" ht="12.75">
      <c r="D918" s="1">
        <f>IF(OR(COUNT($D$5:D917)&gt;0,AND(NOT(ISNUMBER(F918)),F918&lt;&gt;""),OR(AND(ISNUMBER(F918),G918&lt;=F918,G918&lt;&gt;""),AND(G918&lt;&gt;"",NOT(ISNUMBER(G918)))),OR(AND(OR(NOT(ISNUMBER(F918)),NOT(ISNUMBER(G918))),H918&lt;&gt;""),AND(H918&lt;&gt;"",NOT(ISNUMBER(H918)))),AND(F918&lt;&gt;"",MAX($F$5:$G917)&gt;F918)),1,"")</f>
      </c>
      <c r="F918" s="11"/>
      <c r="G918" s="11"/>
      <c r="H918" s="11"/>
      <c r="J918" s="4">
        <f t="shared" si="42"/>
      </c>
      <c r="K918" s="4">
        <f t="shared" si="43"/>
      </c>
      <c r="L918" s="14">
        <f t="shared" si="44"/>
      </c>
      <c r="M918" s="4">
        <f>IF(AND(L918="",L917&lt;&gt;""),SUM(M$5:M917),IF(L918="","",H918))</f>
      </c>
      <c r="N918" s="4">
        <f>IF(AND(L918="",L917&lt;&gt;""),SUM(N$5:N917),IF(M918&lt;&gt;"",L918*M918,""))</f>
      </c>
      <c r="O918" s="4">
        <f>IF(AND(L918="",L917&lt;&gt;""),SUM(O$5:O917),IF(AND(M918&lt;&gt;"",N918&lt;&gt;""),L918*N918,""))</f>
      </c>
    </row>
    <row r="919" spans="4:15" ht="12.75">
      <c r="D919" s="1">
        <f>IF(OR(COUNT($D$5:D918)&gt;0,AND(NOT(ISNUMBER(F919)),F919&lt;&gt;""),OR(AND(ISNUMBER(F919),G919&lt;=F919,G919&lt;&gt;""),AND(G919&lt;&gt;"",NOT(ISNUMBER(G919)))),OR(AND(OR(NOT(ISNUMBER(F919)),NOT(ISNUMBER(G919))),H919&lt;&gt;""),AND(H919&lt;&gt;"",NOT(ISNUMBER(H919)))),AND(F919&lt;&gt;"",MAX($F$5:$G918)&gt;F919)),1,"")</f>
      </c>
      <c r="F919" s="11"/>
      <c r="G919" s="11"/>
      <c r="H919" s="11"/>
      <c r="J919" s="4">
        <f t="shared" si="42"/>
      </c>
      <c r="K919" s="4">
        <f t="shared" si="43"/>
      </c>
      <c r="L919" s="14">
        <f t="shared" si="44"/>
      </c>
      <c r="M919" s="4">
        <f>IF(AND(L919="",L918&lt;&gt;""),SUM(M$5:M918),IF(L919="","",H919))</f>
      </c>
      <c r="N919" s="4">
        <f>IF(AND(L919="",L918&lt;&gt;""),SUM(N$5:N918),IF(M919&lt;&gt;"",L919*M919,""))</f>
      </c>
      <c r="O919" s="4">
        <f>IF(AND(L919="",L918&lt;&gt;""),SUM(O$5:O918),IF(AND(M919&lt;&gt;"",N919&lt;&gt;""),L919*N919,""))</f>
      </c>
    </row>
    <row r="920" spans="4:15" ht="12.75">
      <c r="D920" s="1">
        <f>IF(OR(COUNT($D$5:D919)&gt;0,AND(NOT(ISNUMBER(F920)),F920&lt;&gt;""),OR(AND(ISNUMBER(F920),G920&lt;=F920,G920&lt;&gt;""),AND(G920&lt;&gt;"",NOT(ISNUMBER(G920)))),OR(AND(OR(NOT(ISNUMBER(F920)),NOT(ISNUMBER(G920))),H920&lt;&gt;""),AND(H920&lt;&gt;"",NOT(ISNUMBER(H920)))),AND(F920&lt;&gt;"",MAX($F$5:$G919)&gt;F920)),1,"")</f>
      </c>
      <c r="F920" s="11"/>
      <c r="G920" s="11"/>
      <c r="H920" s="11"/>
      <c r="J920" s="4">
        <f t="shared" si="42"/>
      </c>
      <c r="K920" s="4">
        <f t="shared" si="43"/>
      </c>
      <c r="L920" s="14">
        <f t="shared" si="44"/>
      </c>
      <c r="M920" s="4">
        <f>IF(AND(L920="",L919&lt;&gt;""),SUM(M$5:M919),IF(L920="","",H920))</f>
      </c>
      <c r="N920" s="4">
        <f>IF(AND(L920="",L919&lt;&gt;""),SUM(N$5:N919),IF(M920&lt;&gt;"",L920*M920,""))</f>
      </c>
      <c r="O920" s="4">
        <f>IF(AND(L920="",L919&lt;&gt;""),SUM(O$5:O919),IF(AND(M920&lt;&gt;"",N920&lt;&gt;""),L920*N920,""))</f>
      </c>
    </row>
    <row r="921" spans="4:15" ht="12.75">
      <c r="D921" s="1">
        <f>IF(OR(COUNT($D$5:D920)&gt;0,AND(NOT(ISNUMBER(F921)),F921&lt;&gt;""),OR(AND(ISNUMBER(F921),G921&lt;=F921,G921&lt;&gt;""),AND(G921&lt;&gt;"",NOT(ISNUMBER(G921)))),OR(AND(OR(NOT(ISNUMBER(F921)),NOT(ISNUMBER(G921))),H921&lt;&gt;""),AND(H921&lt;&gt;"",NOT(ISNUMBER(H921)))),AND(F921&lt;&gt;"",MAX($F$5:$G920)&gt;F921)),1,"")</f>
      </c>
      <c r="F921" s="11"/>
      <c r="G921" s="11"/>
      <c r="H921" s="11"/>
      <c r="J921" s="4">
        <f t="shared" si="42"/>
      </c>
      <c r="K921" s="4">
        <f t="shared" si="43"/>
      </c>
      <c r="L921" s="14">
        <f t="shared" si="44"/>
      </c>
      <c r="M921" s="4">
        <f>IF(AND(L921="",L920&lt;&gt;""),SUM(M$5:M920),IF(L921="","",H921))</f>
      </c>
      <c r="N921" s="4">
        <f>IF(AND(L921="",L920&lt;&gt;""),SUM(N$5:N920),IF(M921&lt;&gt;"",L921*M921,""))</f>
      </c>
      <c r="O921" s="4">
        <f>IF(AND(L921="",L920&lt;&gt;""),SUM(O$5:O920),IF(AND(M921&lt;&gt;"",N921&lt;&gt;""),L921*N921,""))</f>
      </c>
    </row>
    <row r="922" spans="4:15" ht="12.75">
      <c r="D922" s="1">
        <f>IF(OR(COUNT($D$5:D921)&gt;0,AND(NOT(ISNUMBER(F922)),F922&lt;&gt;""),OR(AND(ISNUMBER(F922),G922&lt;=F922,G922&lt;&gt;""),AND(G922&lt;&gt;"",NOT(ISNUMBER(G922)))),OR(AND(OR(NOT(ISNUMBER(F922)),NOT(ISNUMBER(G922))),H922&lt;&gt;""),AND(H922&lt;&gt;"",NOT(ISNUMBER(H922)))),AND(F922&lt;&gt;"",MAX($F$5:$G921)&gt;F922)),1,"")</f>
      </c>
      <c r="F922" s="11"/>
      <c r="G922" s="11"/>
      <c r="H922" s="11"/>
      <c r="J922" s="4">
        <f t="shared" si="42"/>
      </c>
      <c r="K922" s="4">
        <f t="shared" si="43"/>
      </c>
      <c r="L922" s="14">
        <f t="shared" si="44"/>
      </c>
      <c r="M922" s="4">
        <f>IF(AND(L922="",L921&lt;&gt;""),SUM(M$5:M921),IF(L922="","",H922))</f>
      </c>
      <c r="N922" s="4">
        <f>IF(AND(L922="",L921&lt;&gt;""),SUM(N$5:N921),IF(M922&lt;&gt;"",L922*M922,""))</f>
      </c>
      <c r="O922" s="4">
        <f>IF(AND(L922="",L921&lt;&gt;""),SUM(O$5:O921),IF(AND(M922&lt;&gt;"",N922&lt;&gt;""),L922*N922,""))</f>
      </c>
    </row>
    <row r="923" spans="4:15" ht="12.75">
      <c r="D923" s="1">
        <f>IF(OR(COUNT($D$5:D922)&gt;0,AND(NOT(ISNUMBER(F923)),F923&lt;&gt;""),OR(AND(ISNUMBER(F923),G923&lt;=F923,G923&lt;&gt;""),AND(G923&lt;&gt;"",NOT(ISNUMBER(G923)))),OR(AND(OR(NOT(ISNUMBER(F923)),NOT(ISNUMBER(G923))),H923&lt;&gt;""),AND(H923&lt;&gt;"",NOT(ISNUMBER(H923)))),AND(F923&lt;&gt;"",MAX($F$5:$G922)&gt;F923)),1,"")</f>
      </c>
      <c r="F923" s="11"/>
      <c r="G923" s="11"/>
      <c r="H923" s="11"/>
      <c r="J923" s="4">
        <f t="shared" si="42"/>
      </c>
      <c r="K923" s="4">
        <f t="shared" si="43"/>
      </c>
      <c r="L923" s="14">
        <f t="shared" si="44"/>
      </c>
      <c r="M923" s="4">
        <f>IF(AND(L923="",L922&lt;&gt;""),SUM(M$5:M922),IF(L923="","",H923))</f>
      </c>
      <c r="N923" s="4">
        <f>IF(AND(L923="",L922&lt;&gt;""),SUM(N$5:N922),IF(M923&lt;&gt;"",L923*M923,""))</f>
      </c>
      <c r="O923" s="4">
        <f>IF(AND(L923="",L922&lt;&gt;""),SUM(O$5:O922),IF(AND(M923&lt;&gt;"",N923&lt;&gt;""),L923*N923,""))</f>
      </c>
    </row>
    <row r="924" spans="4:15" ht="12.75">
      <c r="D924" s="1">
        <f>IF(OR(COUNT($D$5:D923)&gt;0,AND(NOT(ISNUMBER(F924)),F924&lt;&gt;""),OR(AND(ISNUMBER(F924),G924&lt;=F924,G924&lt;&gt;""),AND(G924&lt;&gt;"",NOT(ISNUMBER(G924)))),OR(AND(OR(NOT(ISNUMBER(F924)),NOT(ISNUMBER(G924))),H924&lt;&gt;""),AND(H924&lt;&gt;"",NOT(ISNUMBER(H924)))),AND(F924&lt;&gt;"",MAX($F$5:$G923)&gt;F924)),1,"")</f>
      </c>
      <c r="F924" s="11"/>
      <c r="G924" s="11"/>
      <c r="H924" s="11"/>
      <c r="J924" s="4">
        <f t="shared" si="42"/>
      </c>
      <c r="K924" s="4">
        <f t="shared" si="43"/>
      </c>
      <c r="L924" s="14">
        <f t="shared" si="44"/>
      </c>
      <c r="M924" s="4">
        <f>IF(AND(L924="",L923&lt;&gt;""),SUM(M$5:M923),IF(L924="","",H924))</f>
      </c>
      <c r="N924" s="4">
        <f>IF(AND(L924="",L923&lt;&gt;""),SUM(N$5:N923),IF(M924&lt;&gt;"",L924*M924,""))</f>
      </c>
      <c r="O924" s="4">
        <f>IF(AND(L924="",L923&lt;&gt;""),SUM(O$5:O923),IF(AND(M924&lt;&gt;"",N924&lt;&gt;""),L924*N924,""))</f>
      </c>
    </row>
    <row r="925" spans="4:15" ht="12.75">
      <c r="D925" s="1">
        <f>IF(OR(COUNT($D$5:D924)&gt;0,AND(NOT(ISNUMBER(F925)),F925&lt;&gt;""),OR(AND(ISNUMBER(F925),G925&lt;=F925,G925&lt;&gt;""),AND(G925&lt;&gt;"",NOT(ISNUMBER(G925)))),OR(AND(OR(NOT(ISNUMBER(F925)),NOT(ISNUMBER(G925))),H925&lt;&gt;""),AND(H925&lt;&gt;"",NOT(ISNUMBER(H925)))),AND(F925&lt;&gt;"",MAX($F$5:$G924)&gt;F925)),1,"")</f>
      </c>
      <c r="F925" s="11"/>
      <c r="G925" s="11"/>
      <c r="H925" s="11"/>
      <c r="J925" s="4">
        <f t="shared" si="42"/>
      </c>
      <c r="K925" s="4">
        <f t="shared" si="43"/>
      </c>
      <c r="L925" s="14">
        <f t="shared" si="44"/>
      </c>
      <c r="M925" s="4">
        <f>IF(AND(L925="",L924&lt;&gt;""),SUM(M$5:M924),IF(L925="","",H925))</f>
      </c>
      <c r="N925" s="4">
        <f>IF(AND(L925="",L924&lt;&gt;""),SUM(N$5:N924),IF(M925&lt;&gt;"",L925*M925,""))</f>
      </c>
      <c r="O925" s="4">
        <f>IF(AND(L925="",L924&lt;&gt;""),SUM(O$5:O924),IF(AND(M925&lt;&gt;"",N925&lt;&gt;""),L925*N925,""))</f>
      </c>
    </row>
    <row r="926" spans="4:15" ht="12.75">
      <c r="D926" s="1">
        <f>IF(OR(COUNT($D$5:D925)&gt;0,AND(NOT(ISNUMBER(F926)),F926&lt;&gt;""),OR(AND(ISNUMBER(F926),G926&lt;=F926,G926&lt;&gt;""),AND(G926&lt;&gt;"",NOT(ISNUMBER(G926)))),OR(AND(OR(NOT(ISNUMBER(F926)),NOT(ISNUMBER(G926))),H926&lt;&gt;""),AND(H926&lt;&gt;"",NOT(ISNUMBER(H926)))),AND(F926&lt;&gt;"",MAX($F$5:$G925)&gt;F926)),1,"")</f>
      </c>
      <c r="F926" s="11"/>
      <c r="G926" s="11"/>
      <c r="H926" s="11"/>
      <c r="J926" s="4">
        <f t="shared" si="42"/>
      </c>
      <c r="K926" s="4">
        <f t="shared" si="43"/>
      </c>
      <c r="L926" s="14">
        <f t="shared" si="44"/>
      </c>
      <c r="M926" s="4">
        <f>IF(AND(L926="",L925&lt;&gt;""),SUM(M$5:M925),IF(L926="","",H926))</f>
      </c>
      <c r="N926" s="4">
        <f>IF(AND(L926="",L925&lt;&gt;""),SUM(N$5:N925),IF(M926&lt;&gt;"",L926*M926,""))</f>
      </c>
      <c r="O926" s="4">
        <f>IF(AND(L926="",L925&lt;&gt;""),SUM(O$5:O925),IF(AND(M926&lt;&gt;"",N926&lt;&gt;""),L926*N926,""))</f>
      </c>
    </row>
    <row r="927" spans="4:15" ht="12.75">
      <c r="D927" s="1">
        <f>IF(OR(COUNT($D$5:D926)&gt;0,AND(NOT(ISNUMBER(F927)),F927&lt;&gt;""),OR(AND(ISNUMBER(F927),G927&lt;=F927,G927&lt;&gt;""),AND(G927&lt;&gt;"",NOT(ISNUMBER(G927)))),OR(AND(OR(NOT(ISNUMBER(F927)),NOT(ISNUMBER(G927))),H927&lt;&gt;""),AND(H927&lt;&gt;"",NOT(ISNUMBER(H927)))),AND(F927&lt;&gt;"",MAX($F$5:$G926)&gt;F927)),1,"")</f>
      </c>
      <c r="F927" s="11"/>
      <c r="G927" s="11"/>
      <c r="H927" s="11"/>
      <c r="J927" s="4">
        <f t="shared" si="42"/>
      </c>
      <c r="K927" s="4">
        <f t="shared" si="43"/>
      </c>
      <c r="L927" s="14">
        <f t="shared" si="44"/>
      </c>
      <c r="M927" s="4">
        <f>IF(AND(L927="",L926&lt;&gt;""),SUM(M$5:M926),IF(L927="","",H927))</f>
      </c>
      <c r="N927" s="4">
        <f>IF(AND(L927="",L926&lt;&gt;""),SUM(N$5:N926),IF(M927&lt;&gt;"",L927*M927,""))</f>
      </c>
      <c r="O927" s="4">
        <f>IF(AND(L927="",L926&lt;&gt;""),SUM(O$5:O926),IF(AND(M927&lt;&gt;"",N927&lt;&gt;""),L927*N927,""))</f>
      </c>
    </row>
    <row r="928" spans="4:15" ht="12.75">
      <c r="D928" s="1">
        <f>IF(OR(COUNT($D$5:D927)&gt;0,AND(NOT(ISNUMBER(F928)),F928&lt;&gt;""),OR(AND(ISNUMBER(F928),G928&lt;=F928,G928&lt;&gt;""),AND(G928&lt;&gt;"",NOT(ISNUMBER(G928)))),OR(AND(OR(NOT(ISNUMBER(F928)),NOT(ISNUMBER(G928))),H928&lt;&gt;""),AND(H928&lt;&gt;"",NOT(ISNUMBER(H928)))),AND(F928&lt;&gt;"",MAX($F$5:$G927)&gt;F928)),1,"")</f>
      </c>
      <c r="F928" s="11"/>
      <c r="G928" s="11"/>
      <c r="H928" s="11"/>
      <c r="J928" s="4">
        <f t="shared" si="42"/>
      </c>
      <c r="K928" s="4">
        <f t="shared" si="43"/>
      </c>
      <c r="L928" s="14">
        <f t="shared" si="44"/>
      </c>
      <c r="M928" s="4">
        <f>IF(AND(L928="",L927&lt;&gt;""),SUM(M$5:M927),IF(L928="","",H928))</f>
      </c>
      <c r="N928" s="4">
        <f>IF(AND(L928="",L927&lt;&gt;""),SUM(N$5:N927),IF(M928&lt;&gt;"",L928*M928,""))</f>
      </c>
      <c r="O928" s="4">
        <f>IF(AND(L928="",L927&lt;&gt;""),SUM(O$5:O927),IF(AND(M928&lt;&gt;"",N928&lt;&gt;""),L928*N928,""))</f>
      </c>
    </row>
    <row r="929" spans="4:15" ht="12.75">
      <c r="D929" s="1">
        <f>IF(OR(COUNT($D$5:D928)&gt;0,AND(NOT(ISNUMBER(F929)),F929&lt;&gt;""),OR(AND(ISNUMBER(F929),G929&lt;=F929,G929&lt;&gt;""),AND(G929&lt;&gt;"",NOT(ISNUMBER(G929)))),OR(AND(OR(NOT(ISNUMBER(F929)),NOT(ISNUMBER(G929))),H929&lt;&gt;""),AND(H929&lt;&gt;"",NOT(ISNUMBER(H929)))),AND(F929&lt;&gt;"",MAX($F$5:$G928)&gt;F929)),1,"")</f>
      </c>
      <c r="F929" s="11"/>
      <c r="G929" s="11"/>
      <c r="H929" s="11"/>
      <c r="J929" s="4">
        <f t="shared" si="42"/>
      </c>
      <c r="K929" s="4">
        <f t="shared" si="43"/>
      </c>
      <c r="L929" s="14">
        <f t="shared" si="44"/>
      </c>
      <c r="M929" s="4">
        <f>IF(AND(L929="",L928&lt;&gt;""),SUM(M$5:M928),IF(L929="","",H929))</f>
      </c>
      <c r="N929" s="4">
        <f>IF(AND(L929="",L928&lt;&gt;""),SUM(N$5:N928),IF(M929&lt;&gt;"",L929*M929,""))</f>
      </c>
      <c r="O929" s="4">
        <f>IF(AND(L929="",L928&lt;&gt;""),SUM(O$5:O928),IF(AND(M929&lt;&gt;"",N929&lt;&gt;""),L929*N929,""))</f>
      </c>
    </row>
    <row r="930" spans="4:15" ht="12.75">
      <c r="D930" s="1">
        <f>IF(OR(COUNT($D$5:D929)&gt;0,AND(NOT(ISNUMBER(F930)),F930&lt;&gt;""),OR(AND(ISNUMBER(F930),G930&lt;=F930,G930&lt;&gt;""),AND(G930&lt;&gt;"",NOT(ISNUMBER(G930)))),OR(AND(OR(NOT(ISNUMBER(F930)),NOT(ISNUMBER(G930))),H930&lt;&gt;""),AND(H930&lt;&gt;"",NOT(ISNUMBER(H930)))),AND(F930&lt;&gt;"",MAX($F$5:$G929)&gt;F930)),1,"")</f>
      </c>
      <c r="F930" s="11"/>
      <c r="G930" s="11"/>
      <c r="H930" s="11"/>
      <c r="J930" s="4">
        <f t="shared" si="42"/>
      </c>
      <c r="K930" s="4">
        <f t="shared" si="43"/>
      </c>
      <c r="L930" s="14">
        <f t="shared" si="44"/>
      </c>
      <c r="M930" s="4">
        <f>IF(AND(L930="",L929&lt;&gt;""),SUM(M$5:M929),IF(L930="","",H930))</f>
      </c>
      <c r="N930" s="4">
        <f>IF(AND(L930="",L929&lt;&gt;""),SUM(N$5:N929),IF(M930&lt;&gt;"",L930*M930,""))</f>
      </c>
      <c r="O930" s="4">
        <f>IF(AND(L930="",L929&lt;&gt;""),SUM(O$5:O929),IF(AND(M930&lt;&gt;"",N930&lt;&gt;""),L930*N930,""))</f>
      </c>
    </row>
    <row r="931" spans="4:15" ht="12.75">
      <c r="D931" s="1">
        <f>IF(OR(COUNT($D$5:D930)&gt;0,AND(NOT(ISNUMBER(F931)),F931&lt;&gt;""),OR(AND(ISNUMBER(F931),G931&lt;=F931,G931&lt;&gt;""),AND(G931&lt;&gt;"",NOT(ISNUMBER(G931)))),OR(AND(OR(NOT(ISNUMBER(F931)),NOT(ISNUMBER(G931))),H931&lt;&gt;""),AND(H931&lt;&gt;"",NOT(ISNUMBER(H931)))),AND(F931&lt;&gt;"",MAX($F$5:$G930)&gt;F931)),1,"")</f>
      </c>
      <c r="F931" s="11"/>
      <c r="G931" s="11"/>
      <c r="H931" s="11"/>
      <c r="J931" s="4">
        <f t="shared" si="42"/>
      </c>
      <c r="K931" s="4">
        <f t="shared" si="43"/>
      </c>
      <c r="L931" s="14">
        <f t="shared" si="44"/>
      </c>
      <c r="M931" s="4">
        <f>IF(AND(L931="",L930&lt;&gt;""),SUM(M$5:M930),IF(L931="","",H931))</f>
      </c>
      <c r="N931" s="4">
        <f>IF(AND(L931="",L930&lt;&gt;""),SUM(N$5:N930),IF(M931&lt;&gt;"",L931*M931,""))</f>
      </c>
      <c r="O931" s="4">
        <f>IF(AND(L931="",L930&lt;&gt;""),SUM(O$5:O930),IF(AND(M931&lt;&gt;"",N931&lt;&gt;""),L931*N931,""))</f>
      </c>
    </row>
    <row r="932" spans="4:15" ht="12.75">
      <c r="D932" s="1">
        <f>IF(OR(COUNT($D$5:D931)&gt;0,AND(NOT(ISNUMBER(F932)),F932&lt;&gt;""),OR(AND(ISNUMBER(F932),G932&lt;=F932,G932&lt;&gt;""),AND(G932&lt;&gt;"",NOT(ISNUMBER(G932)))),OR(AND(OR(NOT(ISNUMBER(F932)),NOT(ISNUMBER(G932))),H932&lt;&gt;""),AND(H932&lt;&gt;"",NOT(ISNUMBER(H932)))),AND(F932&lt;&gt;"",MAX($F$5:$G931)&gt;F932)),1,"")</f>
      </c>
      <c r="F932" s="11"/>
      <c r="G932" s="11"/>
      <c r="H932" s="11"/>
      <c r="J932" s="4">
        <f t="shared" si="42"/>
      </c>
      <c r="K932" s="4">
        <f t="shared" si="43"/>
      </c>
      <c r="L932" s="14">
        <f t="shared" si="44"/>
      </c>
      <c r="M932" s="4">
        <f>IF(AND(L932="",L931&lt;&gt;""),SUM(M$5:M931),IF(L932="","",H932))</f>
      </c>
      <c r="N932" s="4">
        <f>IF(AND(L932="",L931&lt;&gt;""),SUM(N$5:N931),IF(M932&lt;&gt;"",L932*M932,""))</f>
      </c>
      <c r="O932" s="4">
        <f>IF(AND(L932="",L931&lt;&gt;""),SUM(O$5:O931),IF(AND(M932&lt;&gt;"",N932&lt;&gt;""),L932*N932,""))</f>
      </c>
    </row>
    <row r="933" spans="4:15" ht="12.75">
      <c r="D933" s="1">
        <f>IF(OR(COUNT($D$5:D932)&gt;0,AND(NOT(ISNUMBER(F933)),F933&lt;&gt;""),OR(AND(ISNUMBER(F933),G933&lt;=F933,G933&lt;&gt;""),AND(G933&lt;&gt;"",NOT(ISNUMBER(G933)))),OR(AND(OR(NOT(ISNUMBER(F933)),NOT(ISNUMBER(G933))),H933&lt;&gt;""),AND(H933&lt;&gt;"",NOT(ISNUMBER(H933)))),AND(F933&lt;&gt;"",MAX($F$5:$G932)&gt;F933)),1,"")</f>
      </c>
      <c r="F933" s="11"/>
      <c r="G933" s="11"/>
      <c r="H933" s="11"/>
      <c r="J933" s="4">
        <f t="shared" si="42"/>
      </c>
      <c r="K933" s="4">
        <f t="shared" si="43"/>
      </c>
      <c r="L933" s="14">
        <f t="shared" si="44"/>
      </c>
      <c r="M933" s="4">
        <f>IF(AND(L933="",L932&lt;&gt;""),SUM(M$5:M932),IF(L933="","",H933))</f>
      </c>
      <c r="N933" s="4">
        <f>IF(AND(L933="",L932&lt;&gt;""),SUM(N$5:N932),IF(M933&lt;&gt;"",L933*M933,""))</f>
      </c>
      <c r="O933" s="4">
        <f>IF(AND(L933="",L932&lt;&gt;""),SUM(O$5:O932),IF(AND(M933&lt;&gt;"",N933&lt;&gt;""),L933*N933,""))</f>
      </c>
    </row>
    <row r="934" spans="4:15" ht="12.75">
      <c r="D934" s="1">
        <f>IF(OR(COUNT($D$5:D933)&gt;0,AND(NOT(ISNUMBER(F934)),F934&lt;&gt;""),OR(AND(ISNUMBER(F934),G934&lt;=F934,G934&lt;&gt;""),AND(G934&lt;&gt;"",NOT(ISNUMBER(G934)))),OR(AND(OR(NOT(ISNUMBER(F934)),NOT(ISNUMBER(G934))),H934&lt;&gt;""),AND(H934&lt;&gt;"",NOT(ISNUMBER(H934)))),AND(F934&lt;&gt;"",MAX($F$5:$G933)&gt;F934)),1,"")</f>
      </c>
      <c r="F934" s="11"/>
      <c r="G934" s="11"/>
      <c r="H934" s="11"/>
      <c r="J934" s="4">
        <f t="shared" si="42"/>
      </c>
      <c r="K934" s="4">
        <f t="shared" si="43"/>
      </c>
      <c r="L934" s="14">
        <f t="shared" si="44"/>
      </c>
      <c r="M934" s="4">
        <f>IF(AND(L934="",L933&lt;&gt;""),SUM(M$5:M933),IF(L934="","",H934))</f>
      </c>
      <c r="N934" s="4">
        <f>IF(AND(L934="",L933&lt;&gt;""),SUM(N$5:N933),IF(M934&lt;&gt;"",L934*M934,""))</f>
      </c>
      <c r="O934" s="4">
        <f>IF(AND(L934="",L933&lt;&gt;""),SUM(O$5:O933),IF(AND(M934&lt;&gt;"",N934&lt;&gt;""),L934*N934,""))</f>
      </c>
    </row>
    <row r="935" spans="4:15" ht="12.75">
      <c r="D935" s="1">
        <f>IF(OR(COUNT($D$5:D934)&gt;0,AND(NOT(ISNUMBER(F935)),F935&lt;&gt;""),OR(AND(ISNUMBER(F935),G935&lt;=F935,G935&lt;&gt;""),AND(G935&lt;&gt;"",NOT(ISNUMBER(G935)))),OR(AND(OR(NOT(ISNUMBER(F935)),NOT(ISNUMBER(G935))),H935&lt;&gt;""),AND(H935&lt;&gt;"",NOT(ISNUMBER(H935)))),AND(F935&lt;&gt;"",MAX($F$5:$G934)&gt;F935)),1,"")</f>
      </c>
      <c r="F935" s="11"/>
      <c r="G935" s="11"/>
      <c r="H935" s="11"/>
      <c r="J935" s="4">
        <f t="shared" si="42"/>
      </c>
      <c r="K935" s="4">
        <f t="shared" si="43"/>
      </c>
      <c r="L935" s="14">
        <f t="shared" si="44"/>
      </c>
      <c r="M935" s="4">
        <f>IF(AND(L935="",L934&lt;&gt;""),SUM(M$5:M934),IF(L935="","",H935))</f>
      </c>
      <c r="N935" s="4">
        <f>IF(AND(L935="",L934&lt;&gt;""),SUM(N$5:N934),IF(M935&lt;&gt;"",L935*M935,""))</f>
      </c>
      <c r="O935" s="4">
        <f>IF(AND(L935="",L934&lt;&gt;""),SUM(O$5:O934),IF(AND(M935&lt;&gt;"",N935&lt;&gt;""),L935*N935,""))</f>
      </c>
    </row>
    <row r="936" spans="4:15" ht="12.75">
      <c r="D936" s="1">
        <f>IF(OR(COUNT($D$5:D935)&gt;0,AND(NOT(ISNUMBER(F936)),F936&lt;&gt;""),OR(AND(ISNUMBER(F936),G936&lt;=F936,G936&lt;&gt;""),AND(G936&lt;&gt;"",NOT(ISNUMBER(G936)))),OR(AND(OR(NOT(ISNUMBER(F936)),NOT(ISNUMBER(G936))),H936&lt;&gt;""),AND(H936&lt;&gt;"",NOT(ISNUMBER(H936)))),AND(F936&lt;&gt;"",MAX($F$5:$G935)&gt;F936)),1,"")</f>
      </c>
      <c r="F936" s="11"/>
      <c r="G936" s="11"/>
      <c r="H936" s="11"/>
      <c r="J936" s="4">
        <f t="shared" si="42"/>
      </c>
      <c r="K936" s="4">
        <f t="shared" si="43"/>
      </c>
      <c r="L936" s="14">
        <f t="shared" si="44"/>
      </c>
      <c r="M936" s="4">
        <f>IF(AND(L936="",L935&lt;&gt;""),SUM(M$5:M935),IF(L936="","",H936))</f>
      </c>
      <c r="N936" s="4">
        <f>IF(AND(L936="",L935&lt;&gt;""),SUM(N$5:N935),IF(M936&lt;&gt;"",L936*M936,""))</f>
      </c>
      <c r="O936" s="4">
        <f>IF(AND(L936="",L935&lt;&gt;""),SUM(O$5:O935),IF(AND(M936&lt;&gt;"",N936&lt;&gt;""),L936*N936,""))</f>
      </c>
    </row>
    <row r="937" spans="4:15" ht="12.75">
      <c r="D937" s="1">
        <f>IF(OR(COUNT($D$5:D936)&gt;0,AND(NOT(ISNUMBER(F937)),F937&lt;&gt;""),OR(AND(ISNUMBER(F937),G937&lt;=F937,G937&lt;&gt;""),AND(G937&lt;&gt;"",NOT(ISNUMBER(G937)))),OR(AND(OR(NOT(ISNUMBER(F937)),NOT(ISNUMBER(G937))),H937&lt;&gt;""),AND(H937&lt;&gt;"",NOT(ISNUMBER(H937)))),AND(F937&lt;&gt;"",MAX($F$5:$G936)&gt;F937)),1,"")</f>
      </c>
      <c r="F937" s="11"/>
      <c r="G937" s="11"/>
      <c r="H937" s="11"/>
      <c r="J937" s="4">
        <f t="shared" si="42"/>
      </c>
      <c r="K937" s="4">
        <f t="shared" si="43"/>
      </c>
      <c r="L937" s="14">
        <f t="shared" si="44"/>
      </c>
      <c r="M937" s="4">
        <f>IF(AND(L937="",L936&lt;&gt;""),SUM(M$5:M936),IF(L937="","",H937))</f>
      </c>
      <c r="N937" s="4">
        <f>IF(AND(L937="",L936&lt;&gt;""),SUM(N$5:N936),IF(M937&lt;&gt;"",L937*M937,""))</f>
      </c>
      <c r="O937" s="4">
        <f>IF(AND(L937="",L936&lt;&gt;""),SUM(O$5:O936),IF(AND(M937&lt;&gt;"",N937&lt;&gt;""),L937*N937,""))</f>
      </c>
    </row>
    <row r="938" spans="4:15" ht="12.75">
      <c r="D938" s="1">
        <f>IF(OR(COUNT($D$5:D937)&gt;0,AND(NOT(ISNUMBER(F938)),F938&lt;&gt;""),OR(AND(ISNUMBER(F938),G938&lt;=F938,G938&lt;&gt;""),AND(G938&lt;&gt;"",NOT(ISNUMBER(G938)))),OR(AND(OR(NOT(ISNUMBER(F938)),NOT(ISNUMBER(G938))),H938&lt;&gt;""),AND(H938&lt;&gt;"",NOT(ISNUMBER(H938)))),AND(F938&lt;&gt;"",MAX($F$5:$G937)&gt;F938)),1,"")</f>
      </c>
      <c r="F938" s="11"/>
      <c r="G938" s="11"/>
      <c r="H938" s="11"/>
      <c r="J938" s="4">
        <f t="shared" si="42"/>
      </c>
      <c r="K938" s="4">
        <f t="shared" si="43"/>
      </c>
      <c r="L938" s="14">
        <f t="shared" si="44"/>
      </c>
      <c r="M938" s="4">
        <f>IF(AND(L938="",L937&lt;&gt;""),SUM(M$5:M937),IF(L938="","",H938))</f>
      </c>
      <c r="N938" s="4">
        <f>IF(AND(L938="",L937&lt;&gt;""),SUM(N$5:N937),IF(M938&lt;&gt;"",L938*M938,""))</f>
      </c>
      <c r="O938" s="4">
        <f>IF(AND(L938="",L937&lt;&gt;""),SUM(O$5:O937),IF(AND(M938&lt;&gt;"",N938&lt;&gt;""),L938*N938,""))</f>
      </c>
    </row>
    <row r="939" spans="4:15" ht="12.75">
      <c r="D939" s="1">
        <f>IF(OR(COUNT($D$5:D938)&gt;0,AND(NOT(ISNUMBER(F939)),F939&lt;&gt;""),OR(AND(ISNUMBER(F939),G939&lt;=F939,G939&lt;&gt;""),AND(G939&lt;&gt;"",NOT(ISNUMBER(G939)))),OR(AND(OR(NOT(ISNUMBER(F939)),NOT(ISNUMBER(G939))),H939&lt;&gt;""),AND(H939&lt;&gt;"",NOT(ISNUMBER(H939)))),AND(F939&lt;&gt;"",MAX($F$5:$G938)&gt;F939)),1,"")</f>
      </c>
      <c r="F939" s="11"/>
      <c r="G939" s="11"/>
      <c r="H939" s="11"/>
      <c r="J939" s="4">
        <f t="shared" si="42"/>
      </c>
      <c r="K939" s="4">
        <f t="shared" si="43"/>
      </c>
      <c r="L939" s="14">
        <f t="shared" si="44"/>
      </c>
      <c r="M939" s="4">
        <f>IF(AND(L939="",L938&lt;&gt;""),SUM(M$5:M938),IF(L939="","",H939))</f>
      </c>
      <c r="N939" s="4">
        <f>IF(AND(L939="",L938&lt;&gt;""),SUM(N$5:N938),IF(M939&lt;&gt;"",L939*M939,""))</f>
      </c>
      <c r="O939" s="4">
        <f>IF(AND(L939="",L938&lt;&gt;""),SUM(O$5:O938),IF(AND(M939&lt;&gt;"",N939&lt;&gt;""),L939*N939,""))</f>
      </c>
    </row>
    <row r="940" spans="4:15" ht="12.75">
      <c r="D940" s="1">
        <f>IF(OR(COUNT($D$5:D939)&gt;0,AND(NOT(ISNUMBER(F940)),F940&lt;&gt;""),OR(AND(ISNUMBER(F940),G940&lt;=F940,G940&lt;&gt;""),AND(G940&lt;&gt;"",NOT(ISNUMBER(G940)))),OR(AND(OR(NOT(ISNUMBER(F940)),NOT(ISNUMBER(G940))),H940&lt;&gt;""),AND(H940&lt;&gt;"",NOT(ISNUMBER(H940)))),AND(F940&lt;&gt;"",MAX($F$5:$G939)&gt;F940)),1,"")</f>
      </c>
      <c r="F940" s="11"/>
      <c r="G940" s="11"/>
      <c r="H940" s="11"/>
      <c r="J940" s="4">
        <f t="shared" si="42"/>
      </c>
      <c r="K940" s="4">
        <f t="shared" si="43"/>
      </c>
      <c r="L940" s="14">
        <f t="shared" si="44"/>
      </c>
      <c r="M940" s="4">
        <f>IF(AND(L940="",L939&lt;&gt;""),SUM(M$5:M939),IF(L940="","",H940))</f>
      </c>
      <c r="N940" s="4">
        <f>IF(AND(L940="",L939&lt;&gt;""),SUM(N$5:N939),IF(M940&lt;&gt;"",L940*M940,""))</f>
      </c>
      <c r="O940" s="4">
        <f>IF(AND(L940="",L939&lt;&gt;""),SUM(O$5:O939),IF(AND(M940&lt;&gt;"",N940&lt;&gt;""),L940*N940,""))</f>
      </c>
    </row>
    <row r="941" spans="4:15" ht="12.75">
      <c r="D941" s="1">
        <f>IF(OR(COUNT($D$5:D940)&gt;0,AND(NOT(ISNUMBER(F941)),F941&lt;&gt;""),OR(AND(ISNUMBER(F941),G941&lt;=F941,G941&lt;&gt;""),AND(G941&lt;&gt;"",NOT(ISNUMBER(G941)))),OR(AND(OR(NOT(ISNUMBER(F941)),NOT(ISNUMBER(G941))),H941&lt;&gt;""),AND(H941&lt;&gt;"",NOT(ISNUMBER(H941)))),AND(F941&lt;&gt;"",MAX($F$5:$G940)&gt;F941)),1,"")</f>
      </c>
      <c r="F941" s="11"/>
      <c r="G941" s="11"/>
      <c r="H941" s="11"/>
      <c r="J941" s="4">
        <f t="shared" si="42"/>
      </c>
      <c r="K941" s="4">
        <f t="shared" si="43"/>
      </c>
      <c r="L941" s="14">
        <f t="shared" si="44"/>
      </c>
      <c r="M941" s="4">
        <f>IF(AND(L941="",L940&lt;&gt;""),SUM(M$5:M940),IF(L941="","",H941))</f>
      </c>
      <c r="N941" s="4">
        <f>IF(AND(L941="",L940&lt;&gt;""),SUM(N$5:N940),IF(M941&lt;&gt;"",L941*M941,""))</f>
      </c>
      <c r="O941" s="4">
        <f>IF(AND(L941="",L940&lt;&gt;""),SUM(O$5:O940),IF(AND(M941&lt;&gt;"",N941&lt;&gt;""),L941*N941,""))</f>
      </c>
    </row>
    <row r="942" spans="4:15" ht="12.75">
      <c r="D942" s="1">
        <f>IF(OR(COUNT($D$5:D941)&gt;0,AND(NOT(ISNUMBER(F942)),F942&lt;&gt;""),OR(AND(ISNUMBER(F942),G942&lt;=F942,G942&lt;&gt;""),AND(G942&lt;&gt;"",NOT(ISNUMBER(G942)))),OR(AND(OR(NOT(ISNUMBER(F942)),NOT(ISNUMBER(G942))),H942&lt;&gt;""),AND(H942&lt;&gt;"",NOT(ISNUMBER(H942)))),AND(F942&lt;&gt;"",MAX($F$5:$G941)&gt;F942)),1,"")</f>
      </c>
      <c r="F942" s="11"/>
      <c r="G942" s="11"/>
      <c r="H942" s="11"/>
      <c r="J942" s="4">
        <f t="shared" si="42"/>
      </c>
      <c r="K942" s="4">
        <f t="shared" si="43"/>
      </c>
      <c r="L942" s="14">
        <f t="shared" si="44"/>
      </c>
      <c r="M942" s="4">
        <f>IF(AND(L942="",L941&lt;&gt;""),SUM(M$5:M941),IF(L942="","",H942))</f>
      </c>
      <c r="N942" s="4">
        <f>IF(AND(L942="",L941&lt;&gt;""),SUM(N$5:N941),IF(M942&lt;&gt;"",L942*M942,""))</f>
      </c>
      <c r="O942" s="4">
        <f>IF(AND(L942="",L941&lt;&gt;""),SUM(O$5:O941),IF(AND(M942&lt;&gt;"",N942&lt;&gt;""),L942*N942,""))</f>
      </c>
    </row>
    <row r="943" spans="4:15" ht="12.75">
      <c r="D943" s="1">
        <f>IF(OR(COUNT($D$5:D942)&gt;0,AND(NOT(ISNUMBER(F943)),F943&lt;&gt;""),OR(AND(ISNUMBER(F943),G943&lt;=F943,G943&lt;&gt;""),AND(G943&lt;&gt;"",NOT(ISNUMBER(G943)))),OR(AND(OR(NOT(ISNUMBER(F943)),NOT(ISNUMBER(G943))),H943&lt;&gt;""),AND(H943&lt;&gt;"",NOT(ISNUMBER(H943)))),AND(F943&lt;&gt;"",MAX($F$5:$G942)&gt;F943)),1,"")</f>
      </c>
      <c r="F943" s="11"/>
      <c r="G943" s="11"/>
      <c r="H943" s="11"/>
      <c r="J943" s="4">
        <f t="shared" si="42"/>
      </c>
      <c r="K943" s="4">
        <f t="shared" si="43"/>
      </c>
      <c r="L943" s="14">
        <f t="shared" si="44"/>
      </c>
      <c r="M943" s="4">
        <f>IF(AND(L943="",L942&lt;&gt;""),SUM(M$5:M942),IF(L943="","",H943))</f>
      </c>
      <c r="N943" s="4">
        <f>IF(AND(L943="",L942&lt;&gt;""),SUM(N$5:N942),IF(M943&lt;&gt;"",L943*M943,""))</f>
      </c>
      <c r="O943" s="4">
        <f>IF(AND(L943="",L942&lt;&gt;""),SUM(O$5:O942),IF(AND(M943&lt;&gt;"",N943&lt;&gt;""),L943*N943,""))</f>
      </c>
    </row>
    <row r="944" spans="4:15" ht="12.75">
      <c r="D944" s="1">
        <f>IF(OR(COUNT($D$5:D943)&gt;0,AND(NOT(ISNUMBER(F944)),F944&lt;&gt;""),OR(AND(ISNUMBER(F944),G944&lt;=F944,G944&lt;&gt;""),AND(G944&lt;&gt;"",NOT(ISNUMBER(G944)))),OR(AND(OR(NOT(ISNUMBER(F944)),NOT(ISNUMBER(G944))),H944&lt;&gt;""),AND(H944&lt;&gt;"",NOT(ISNUMBER(H944)))),AND(F944&lt;&gt;"",MAX($F$5:$G943)&gt;F944)),1,"")</f>
      </c>
      <c r="F944" s="11"/>
      <c r="G944" s="11"/>
      <c r="H944" s="11"/>
      <c r="J944" s="4">
        <f t="shared" si="42"/>
      </c>
      <c r="K944" s="4">
        <f t="shared" si="43"/>
      </c>
      <c r="L944" s="14">
        <f t="shared" si="44"/>
      </c>
      <c r="M944" s="4">
        <f>IF(AND(L944="",L943&lt;&gt;""),SUM(M$5:M943),IF(L944="","",H944))</f>
      </c>
      <c r="N944" s="4">
        <f>IF(AND(L944="",L943&lt;&gt;""),SUM(N$5:N943),IF(M944&lt;&gt;"",L944*M944,""))</f>
      </c>
      <c r="O944" s="4">
        <f>IF(AND(L944="",L943&lt;&gt;""),SUM(O$5:O943),IF(AND(M944&lt;&gt;"",N944&lt;&gt;""),L944*N944,""))</f>
      </c>
    </row>
    <row r="945" spans="4:15" ht="12.75">
      <c r="D945" s="1">
        <f>IF(OR(COUNT($D$5:D944)&gt;0,AND(NOT(ISNUMBER(F945)),F945&lt;&gt;""),OR(AND(ISNUMBER(F945),G945&lt;=F945,G945&lt;&gt;""),AND(G945&lt;&gt;"",NOT(ISNUMBER(G945)))),OR(AND(OR(NOT(ISNUMBER(F945)),NOT(ISNUMBER(G945))),H945&lt;&gt;""),AND(H945&lt;&gt;"",NOT(ISNUMBER(H945)))),AND(F945&lt;&gt;"",MAX($F$5:$G944)&gt;F945)),1,"")</f>
      </c>
      <c r="F945" s="11"/>
      <c r="G945" s="11"/>
      <c r="H945" s="11"/>
      <c r="J945" s="4">
        <f t="shared" si="42"/>
      </c>
      <c r="K945" s="4">
        <f t="shared" si="43"/>
      </c>
      <c r="L945" s="14">
        <f t="shared" si="44"/>
      </c>
      <c r="M945" s="4">
        <f>IF(AND(L945="",L944&lt;&gt;""),SUM(M$5:M944),IF(L945="","",H945))</f>
      </c>
      <c r="N945" s="4">
        <f>IF(AND(L945="",L944&lt;&gt;""),SUM(N$5:N944),IF(M945&lt;&gt;"",L945*M945,""))</f>
      </c>
      <c r="O945" s="4">
        <f>IF(AND(L945="",L944&lt;&gt;""),SUM(O$5:O944),IF(AND(M945&lt;&gt;"",N945&lt;&gt;""),L945*N945,""))</f>
      </c>
    </row>
    <row r="946" spans="4:15" ht="12.75">
      <c r="D946" s="1">
        <f>IF(OR(COUNT($D$5:D945)&gt;0,AND(NOT(ISNUMBER(F946)),F946&lt;&gt;""),OR(AND(ISNUMBER(F946),G946&lt;=F946,G946&lt;&gt;""),AND(G946&lt;&gt;"",NOT(ISNUMBER(G946)))),OR(AND(OR(NOT(ISNUMBER(F946)),NOT(ISNUMBER(G946))),H946&lt;&gt;""),AND(H946&lt;&gt;"",NOT(ISNUMBER(H946)))),AND(F946&lt;&gt;"",MAX($F$5:$G945)&gt;F946)),1,"")</f>
      </c>
      <c r="F946" s="11"/>
      <c r="G946" s="11"/>
      <c r="H946" s="11"/>
      <c r="J946" s="4">
        <f t="shared" si="42"/>
      </c>
      <c r="K946" s="4">
        <f t="shared" si="43"/>
      </c>
      <c r="L946" s="14">
        <f t="shared" si="44"/>
      </c>
      <c r="M946" s="4">
        <f>IF(AND(L946="",L945&lt;&gt;""),SUM(M$5:M945),IF(L946="","",H946))</f>
      </c>
      <c r="N946" s="4">
        <f>IF(AND(L946="",L945&lt;&gt;""),SUM(N$5:N945),IF(M946&lt;&gt;"",L946*M946,""))</f>
      </c>
      <c r="O946" s="4">
        <f>IF(AND(L946="",L945&lt;&gt;""),SUM(O$5:O945),IF(AND(M946&lt;&gt;"",N946&lt;&gt;""),L946*N946,""))</f>
      </c>
    </row>
    <row r="947" spans="4:15" ht="12.75">
      <c r="D947" s="1">
        <f>IF(OR(COUNT($D$5:D946)&gt;0,AND(NOT(ISNUMBER(F947)),F947&lt;&gt;""),OR(AND(ISNUMBER(F947),G947&lt;=F947,G947&lt;&gt;""),AND(G947&lt;&gt;"",NOT(ISNUMBER(G947)))),OR(AND(OR(NOT(ISNUMBER(F947)),NOT(ISNUMBER(G947))),H947&lt;&gt;""),AND(H947&lt;&gt;"",NOT(ISNUMBER(H947)))),AND(F947&lt;&gt;"",MAX($F$5:$G946)&gt;F947)),1,"")</f>
      </c>
      <c r="F947" s="11"/>
      <c r="G947" s="11"/>
      <c r="H947" s="11"/>
      <c r="J947" s="4">
        <f t="shared" si="42"/>
      </c>
      <c r="K947" s="4">
        <f t="shared" si="43"/>
      </c>
      <c r="L947" s="14">
        <f t="shared" si="44"/>
      </c>
      <c r="M947" s="4">
        <f>IF(AND(L947="",L946&lt;&gt;""),SUM(M$5:M946),IF(L947="","",H947))</f>
      </c>
      <c r="N947" s="4">
        <f>IF(AND(L947="",L946&lt;&gt;""),SUM(N$5:N946),IF(M947&lt;&gt;"",L947*M947,""))</f>
      </c>
      <c r="O947" s="4">
        <f>IF(AND(L947="",L946&lt;&gt;""),SUM(O$5:O946),IF(AND(M947&lt;&gt;"",N947&lt;&gt;""),L947*N947,""))</f>
      </c>
    </row>
    <row r="948" spans="4:15" ht="12.75">
      <c r="D948" s="1">
        <f>IF(OR(COUNT($D$5:D947)&gt;0,AND(NOT(ISNUMBER(F948)),F948&lt;&gt;""),OR(AND(ISNUMBER(F948),G948&lt;=F948,G948&lt;&gt;""),AND(G948&lt;&gt;"",NOT(ISNUMBER(G948)))),OR(AND(OR(NOT(ISNUMBER(F948)),NOT(ISNUMBER(G948))),H948&lt;&gt;""),AND(H948&lt;&gt;"",NOT(ISNUMBER(H948)))),AND(F948&lt;&gt;"",MAX($F$5:$G947)&gt;F948)),1,"")</f>
      </c>
      <c r="F948" s="11"/>
      <c r="G948" s="11"/>
      <c r="H948" s="11"/>
      <c r="J948" s="4">
        <f t="shared" si="42"/>
      </c>
      <c r="K948" s="4">
        <f t="shared" si="43"/>
      </c>
      <c r="L948" s="14">
        <f t="shared" si="44"/>
      </c>
      <c r="M948" s="4">
        <f>IF(AND(L948="",L947&lt;&gt;""),SUM(M$5:M947),IF(L948="","",H948))</f>
      </c>
      <c r="N948" s="4">
        <f>IF(AND(L948="",L947&lt;&gt;""),SUM(N$5:N947),IF(M948&lt;&gt;"",L948*M948,""))</f>
      </c>
      <c r="O948" s="4">
        <f>IF(AND(L948="",L947&lt;&gt;""),SUM(O$5:O947),IF(AND(M948&lt;&gt;"",N948&lt;&gt;""),L948*N948,""))</f>
      </c>
    </row>
    <row r="949" spans="4:15" ht="12.75">
      <c r="D949" s="1">
        <f>IF(OR(COUNT($D$5:D948)&gt;0,AND(NOT(ISNUMBER(F949)),F949&lt;&gt;""),OR(AND(ISNUMBER(F949),G949&lt;=F949,G949&lt;&gt;""),AND(G949&lt;&gt;"",NOT(ISNUMBER(G949)))),OR(AND(OR(NOT(ISNUMBER(F949)),NOT(ISNUMBER(G949))),H949&lt;&gt;""),AND(H949&lt;&gt;"",NOT(ISNUMBER(H949)))),AND(F949&lt;&gt;"",MAX($F$5:$G948)&gt;F949)),1,"")</f>
      </c>
      <c r="F949" s="11"/>
      <c r="G949" s="11"/>
      <c r="H949" s="11"/>
      <c r="J949" s="4">
        <f t="shared" si="42"/>
      </c>
      <c r="K949" s="4">
        <f t="shared" si="43"/>
      </c>
      <c r="L949" s="14">
        <f t="shared" si="44"/>
      </c>
      <c r="M949" s="4">
        <f>IF(AND(L949="",L948&lt;&gt;""),SUM(M$5:M948),IF(L949="","",H949))</f>
      </c>
      <c r="N949" s="4">
        <f>IF(AND(L949="",L948&lt;&gt;""),SUM(N$5:N948),IF(M949&lt;&gt;"",L949*M949,""))</f>
      </c>
      <c r="O949" s="4">
        <f>IF(AND(L949="",L948&lt;&gt;""),SUM(O$5:O948),IF(AND(M949&lt;&gt;"",N949&lt;&gt;""),L949*N949,""))</f>
      </c>
    </row>
    <row r="950" spans="4:15" ht="12.75">
      <c r="D950" s="1">
        <f>IF(OR(COUNT($D$5:D949)&gt;0,AND(NOT(ISNUMBER(F950)),F950&lt;&gt;""),OR(AND(ISNUMBER(F950),G950&lt;=F950,G950&lt;&gt;""),AND(G950&lt;&gt;"",NOT(ISNUMBER(G950)))),OR(AND(OR(NOT(ISNUMBER(F950)),NOT(ISNUMBER(G950))),H950&lt;&gt;""),AND(H950&lt;&gt;"",NOT(ISNUMBER(H950)))),AND(F950&lt;&gt;"",MAX($F$5:$G949)&gt;F950)),1,"")</f>
      </c>
      <c r="F950" s="11"/>
      <c r="G950" s="11"/>
      <c r="H950" s="11"/>
      <c r="J950" s="4">
        <f t="shared" si="42"/>
      </c>
      <c r="K950" s="4">
        <f t="shared" si="43"/>
      </c>
      <c r="L950" s="14">
        <f t="shared" si="44"/>
      </c>
      <c r="M950" s="4">
        <f>IF(AND(L950="",L949&lt;&gt;""),SUM(M$5:M949),IF(L950="","",H950))</f>
      </c>
      <c r="N950" s="4">
        <f>IF(AND(L950="",L949&lt;&gt;""),SUM(N$5:N949),IF(M950&lt;&gt;"",L950*M950,""))</f>
      </c>
      <c r="O950" s="4">
        <f>IF(AND(L950="",L949&lt;&gt;""),SUM(O$5:O949),IF(AND(M950&lt;&gt;"",N950&lt;&gt;""),L950*N950,""))</f>
      </c>
    </row>
    <row r="951" spans="4:15" ht="12.75">
      <c r="D951" s="1">
        <f>IF(OR(COUNT($D$5:D950)&gt;0,AND(NOT(ISNUMBER(F951)),F951&lt;&gt;""),OR(AND(ISNUMBER(F951),G951&lt;=F951,G951&lt;&gt;""),AND(G951&lt;&gt;"",NOT(ISNUMBER(G951)))),OR(AND(OR(NOT(ISNUMBER(F951)),NOT(ISNUMBER(G951))),H951&lt;&gt;""),AND(H951&lt;&gt;"",NOT(ISNUMBER(H951)))),AND(F951&lt;&gt;"",MAX($F$5:$G950)&gt;F951)),1,"")</f>
      </c>
      <c r="F951" s="11"/>
      <c r="G951" s="11"/>
      <c r="H951" s="11"/>
      <c r="J951" s="4">
        <f t="shared" si="42"/>
      </c>
      <c r="K951" s="4">
        <f t="shared" si="43"/>
      </c>
      <c r="L951" s="14">
        <f t="shared" si="44"/>
      </c>
      <c r="M951" s="4">
        <f>IF(AND(L951="",L950&lt;&gt;""),SUM(M$5:M950),IF(L951="","",H951))</f>
      </c>
      <c r="N951" s="4">
        <f>IF(AND(L951="",L950&lt;&gt;""),SUM(N$5:N950),IF(M951&lt;&gt;"",L951*M951,""))</f>
      </c>
      <c r="O951" s="4">
        <f>IF(AND(L951="",L950&lt;&gt;""),SUM(O$5:O950),IF(AND(M951&lt;&gt;"",N951&lt;&gt;""),L951*N951,""))</f>
      </c>
    </row>
    <row r="952" spans="4:15" ht="12.75">
      <c r="D952" s="1">
        <f>IF(OR(COUNT($D$5:D951)&gt;0,AND(NOT(ISNUMBER(F952)),F952&lt;&gt;""),OR(AND(ISNUMBER(F952),G952&lt;=F952,G952&lt;&gt;""),AND(G952&lt;&gt;"",NOT(ISNUMBER(G952)))),OR(AND(OR(NOT(ISNUMBER(F952)),NOT(ISNUMBER(G952))),H952&lt;&gt;""),AND(H952&lt;&gt;"",NOT(ISNUMBER(H952)))),AND(F952&lt;&gt;"",MAX($F$5:$G951)&gt;F952)),1,"")</f>
      </c>
      <c r="F952" s="11"/>
      <c r="G952" s="11"/>
      <c r="H952" s="11"/>
      <c r="J952" s="4">
        <f t="shared" si="42"/>
      </c>
      <c r="K952" s="4">
        <f t="shared" si="43"/>
      </c>
      <c r="L952" s="14">
        <f t="shared" si="44"/>
      </c>
      <c r="M952" s="4">
        <f>IF(AND(L952="",L951&lt;&gt;""),SUM(M$5:M951),IF(L952="","",H952))</f>
      </c>
      <c r="N952" s="4">
        <f>IF(AND(L952="",L951&lt;&gt;""),SUM(N$5:N951),IF(M952&lt;&gt;"",L952*M952,""))</f>
      </c>
      <c r="O952" s="4">
        <f>IF(AND(L952="",L951&lt;&gt;""),SUM(O$5:O951),IF(AND(M952&lt;&gt;"",N952&lt;&gt;""),L952*N952,""))</f>
      </c>
    </row>
    <row r="953" spans="4:15" ht="12.75">
      <c r="D953" s="1">
        <f>IF(OR(COUNT($D$5:D952)&gt;0,AND(NOT(ISNUMBER(F953)),F953&lt;&gt;""),OR(AND(ISNUMBER(F953),G953&lt;=F953,G953&lt;&gt;""),AND(G953&lt;&gt;"",NOT(ISNUMBER(G953)))),OR(AND(OR(NOT(ISNUMBER(F953)),NOT(ISNUMBER(G953))),H953&lt;&gt;""),AND(H953&lt;&gt;"",NOT(ISNUMBER(H953)))),AND(F953&lt;&gt;"",MAX($F$5:$G952)&gt;F953)),1,"")</f>
      </c>
      <c r="F953" s="11"/>
      <c r="G953" s="11"/>
      <c r="H953" s="11"/>
      <c r="J953" s="4">
        <f t="shared" si="42"/>
      </c>
      <c r="K953" s="4">
        <f t="shared" si="43"/>
      </c>
      <c r="L953" s="14">
        <f t="shared" si="44"/>
      </c>
      <c r="M953" s="4">
        <f>IF(AND(L953="",L952&lt;&gt;""),SUM(M$5:M952),IF(L953="","",H953))</f>
      </c>
      <c r="N953" s="4">
        <f>IF(AND(L953="",L952&lt;&gt;""),SUM(N$5:N952),IF(M953&lt;&gt;"",L953*M953,""))</f>
      </c>
      <c r="O953" s="4">
        <f>IF(AND(L953="",L952&lt;&gt;""),SUM(O$5:O952),IF(AND(M953&lt;&gt;"",N953&lt;&gt;""),L953*N953,""))</f>
      </c>
    </row>
    <row r="954" spans="4:15" ht="12.75">
      <c r="D954" s="1">
        <f>IF(OR(COUNT($D$5:D953)&gt;0,AND(NOT(ISNUMBER(F954)),F954&lt;&gt;""),OR(AND(ISNUMBER(F954),G954&lt;=F954,G954&lt;&gt;""),AND(G954&lt;&gt;"",NOT(ISNUMBER(G954)))),OR(AND(OR(NOT(ISNUMBER(F954)),NOT(ISNUMBER(G954))),H954&lt;&gt;""),AND(H954&lt;&gt;"",NOT(ISNUMBER(H954)))),AND(F954&lt;&gt;"",MAX($F$5:$G953)&gt;F954)),1,"")</f>
      </c>
      <c r="F954" s="11"/>
      <c r="G954" s="11"/>
      <c r="H954" s="11"/>
      <c r="J954" s="4">
        <f t="shared" si="42"/>
      </c>
      <c r="K954" s="4">
        <f t="shared" si="43"/>
      </c>
      <c r="L954" s="14">
        <f t="shared" si="44"/>
      </c>
      <c r="M954" s="4">
        <f>IF(AND(L954="",L953&lt;&gt;""),SUM(M$5:M953),IF(L954="","",H954))</f>
      </c>
      <c r="N954" s="4">
        <f>IF(AND(L954="",L953&lt;&gt;""),SUM(N$5:N953),IF(M954&lt;&gt;"",L954*M954,""))</f>
      </c>
      <c r="O954" s="4">
        <f>IF(AND(L954="",L953&lt;&gt;""),SUM(O$5:O953),IF(AND(M954&lt;&gt;"",N954&lt;&gt;""),L954*N954,""))</f>
      </c>
    </row>
    <row r="955" spans="4:15" ht="12.75">
      <c r="D955" s="1">
        <f>IF(OR(COUNT($D$5:D954)&gt;0,AND(NOT(ISNUMBER(F955)),F955&lt;&gt;""),OR(AND(ISNUMBER(F955),G955&lt;=F955,G955&lt;&gt;""),AND(G955&lt;&gt;"",NOT(ISNUMBER(G955)))),OR(AND(OR(NOT(ISNUMBER(F955)),NOT(ISNUMBER(G955))),H955&lt;&gt;""),AND(H955&lt;&gt;"",NOT(ISNUMBER(H955)))),AND(F955&lt;&gt;"",MAX($F$5:$G954)&gt;F955)),1,"")</f>
      </c>
      <c r="F955" s="11"/>
      <c r="G955" s="11"/>
      <c r="H955" s="11"/>
      <c r="J955" s="4">
        <f t="shared" si="42"/>
      </c>
      <c r="K955" s="4">
        <f t="shared" si="43"/>
      </c>
      <c r="L955" s="14">
        <f t="shared" si="44"/>
      </c>
      <c r="M955" s="4">
        <f>IF(AND(L955="",L954&lt;&gt;""),SUM(M$5:M954),IF(L955="","",H955))</f>
      </c>
      <c r="N955" s="4">
        <f>IF(AND(L955="",L954&lt;&gt;""),SUM(N$5:N954),IF(M955&lt;&gt;"",L955*M955,""))</f>
      </c>
      <c r="O955" s="4">
        <f>IF(AND(L955="",L954&lt;&gt;""),SUM(O$5:O954),IF(AND(M955&lt;&gt;"",N955&lt;&gt;""),L955*N955,""))</f>
      </c>
    </row>
    <row r="956" spans="4:15" ht="12.75">
      <c r="D956" s="1">
        <f>IF(OR(COUNT($D$5:D955)&gt;0,AND(NOT(ISNUMBER(F956)),F956&lt;&gt;""),OR(AND(ISNUMBER(F956),G956&lt;=F956,G956&lt;&gt;""),AND(G956&lt;&gt;"",NOT(ISNUMBER(G956)))),OR(AND(OR(NOT(ISNUMBER(F956)),NOT(ISNUMBER(G956))),H956&lt;&gt;""),AND(H956&lt;&gt;"",NOT(ISNUMBER(H956)))),AND(F956&lt;&gt;"",MAX($F$5:$G955)&gt;F956)),1,"")</f>
      </c>
      <c r="F956" s="11"/>
      <c r="G956" s="11"/>
      <c r="H956" s="11"/>
      <c r="J956" s="4">
        <f t="shared" si="42"/>
      </c>
      <c r="K956" s="4">
        <f t="shared" si="43"/>
      </c>
      <c r="L956" s="14">
        <f t="shared" si="44"/>
      </c>
      <c r="M956" s="4">
        <f>IF(AND(L956="",L955&lt;&gt;""),SUM(M$5:M955),IF(L956="","",H956))</f>
      </c>
      <c r="N956" s="4">
        <f>IF(AND(L956="",L955&lt;&gt;""),SUM(N$5:N955),IF(M956&lt;&gt;"",L956*M956,""))</f>
      </c>
      <c r="O956" s="4">
        <f>IF(AND(L956="",L955&lt;&gt;""),SUM(O$5:O955),IF(AND(M956&lt;&gt;"",N956&lt;&gt;""),L956*N956,""))</f>
      </c>
    </row>
    <row r="957" spans="4:15" ht="12.75">
      <c r="D957" s="1">
        <f>IF(OR(COUNT($D$5:D956)&gt;0,AND(NOT(ISNUMBER(F957)),F957&lt;&gt;""),OR(AND(ISNUMBER(F957),G957&lt;=F957,G957&lt;&gt;""),AND(G957&lt;&gt;"",NOT(ISNUMBER(G957)))),OR(AND(OR(NOT(ISNUMBER(F957)),NOT(ISNUMBER(G957))),H957&lt;&gt;""),AND(H957&lt;&gt;"",NOT(ISNUMBER(H957)))),AND(F957&lt;&gt;"",MAX($F$5:$G956)&gt;F957)),1,"")</f>
      </c>
      <c r="F957" s="11"/>
      <c r="G957" s="11"/>
      <c r="H957" s="11"/>
      <c r="J957" s="4">
        <f t="shared" si="42"/>
      </c>
      <c r="K957" s="4">
        <f t="shared" si="43"/>
      </c>
      <c r="L957" s="14">
        <f t="shared" si="44"/>
      </c>
      <c r="M957" s="4">
        <f>IF(AND(L957="",L956&lt;&gt;""),SUM(M$5:M956),IF(L957="","",H957))</f>
      </c>
      <c r="N957" s="4">
        <f>IF(AND(L957="",L956&lt;&gt;""),SUM(N$5:N956),IF(M957&lt;&gt;"",L957*M957,""))</f>
      </c>
      <c r="O957" s="4">
        <f>IF(AND(L957="",L956&lt;&gt;""),SUM(O$5:O956),IF(AND(M957&lt;&gt;"",N957&lt;&gt;""),L957*N957,""))</f>
      </c>
    </row>
    <row r="958" spans="4:15" ht="12.75">
      <c r="D958" s="1">
        <f>IF(OR(COUNT($D$5:D957)&gt;0,AND(NOT(ISNUMBER(F958)),F958&lt;&gt;""),OR(AND(ISNUMBER(F958),G958&lt;=F958,G958&lt;&gt;""),AND(G958&lt;&gt;"",NOT(ISNUMBER(G958)))),OR(AND(OR(NOT(ISNUMBER(F958)),NOT(ISNUMBER(G958))),H958&lt;&gt;""),AND(H958&lt;&gt;"",NOT(ISNUMBER(H958)))),AND(F958&lt;&gt;"",MAX($F$5:$G957)&gt;F958)),1,"")</f>
      </c>
      <c r="F958" s="11"/>
      <c r="G958" s="11"/>
      <c r="H958" s="11"/>
      <c r="J958" s="4">
        <f t="shared" si="42"/>
      </c>
      <c r="K958" s="4">
        <f t="shared" si="43"/>
      </c>
      <c r="L958" s="14">
        <f t="shared" si="44"/>
      </c>
      <c r="M958" s="4">
        <f>IF(AND(L958="",L957&lt;&gt;""),SUM(M$5:M957),IF(L958="","",H958))</f>
      </c>
      <c r="N958" s="4">
        <f>IF(AND(L958="",L957&lt;&gt;""),SUM(N$5:N957),IF(M958&lt;&gt;"",L958*M958,""))</f>
      </c>
      <c r="O958" s="4">
        <f>IF(AND(L958="",L957&lt;&gt;""),SUM(O$5:O957),IF(AND(M958&lt;&gt;"",N958&lt;&gt;""),L958*N958,""))</f>
      </c>
    </row>
    <row r="959" spans="4:15" ht="12.75">
      <c r="D959" s="1">
        <f>IF(OR(COUNT($D$5:D958)&gt;0,AND(NOT(ISNUMBER(F959)),F959&lt;&gt;""),OR(AND(ISNUMBER(F959),G959&lt;=F959,G959&lt;&gt;""),AND(G959&lt;&gt;"",NOT(ISNUMBER(G959)))),OR(AND(OR(NOT(ISNUMBER(F959)),NOT(ISNUMBER(G959))),H959&lt;&gt;""),AND(H959&lt;&gt;"",NOT(ISNUMBER(H959)))),AND(F959&lt;&gt;"",MAX($F$5:$G958)&gt;F959)),1,"")</f>
      </c>
      <c r="F959" s="11"/>
      <c r="G959" s="11"/>
      <c r="H959" s="11"/>
      <c r="J959" s="4">
        <f t="shared" si="42"/>
      </c>
      <c r="K959" s="4">
        <f t="shared" si="43"/>
      </c>
      <c r="L959" s="14">
        <f t="shared" si="44"/>
      </c>
      <c r="M959" s="4">
        <f>IF(AND(L959="",L958&lt;&gt;""),SUM(M$5:M958),IF(L959="","",H959))</f>
      </c>
      <c r="N959" s="4">
        <f>IF(AND(L959="",L958&lt;&gt;""),SUM(N$5:N958),IF(M959&lt;&gt;"",L959*M959,""))</f>
      </c>
      <c r="O959" s="4">
        <f>IF(AND(L959="",L958&lt;&gt;""),SUM(O$5:O958),IF(AND(M959&lt;&gt;"",N959&lt;&gt;""),L959*N959,""))</f>
      </c>
    </row>
    <row r="960" spans="4:15" ht="12.75">
      <c r="D960" s="1">
        <f>IF(OR(COUNT($D$5:D959)&gt;0,AND(NOT(ISNUMBER(F960)),F960&lt;&gt;""),OR(AND(ISNUMBER(F960),G960&lt;=F960,G960&lt;&gt;""),AND(G960&lt;&gt;"",NOT(ISNUMBER(G960)))),OR(AND(OR(NOT(ISNUMBER(F960)),NOT(ISNUMBER(G960))),H960&lt;&gt;""),AND(H960&lt;&gt;"",NOT(ISNUMBER(H960)))),AND(F960&lt;&gt;"",MAX($F$5:$G959)&gt;F960)),1,"")</f>
      </c>
      <c r="F960" s="11"/>
      <c r="G960" s="11"/>
      <c r="H960" s="11"/>
      <c r="J960" s="4">
        <f t="shared" si="42"/>
      </c>
      <c r="K960" s="4">
        <f t="shared" si="43"/>
      </c>
      <c r="L960" s="14">
        <f t="shared" si="44"/>
      </c>
      <c r="M960" s="4">
        <f>IF(AND(L960="",L959&lt;&gt;""),SUM(M$5:M959),IF(L960="","",H960))</f>
      </c>
      <c r="N960" s="4">
        <f>IF(AND(L960="",L959&lt;&gt;""),SUM(N$5:N959),IF(M960&lt;&gt;"",L960*M960,""))</f>
      </c>
      <c r="O960" s="4">
        <f>IF(AND(L960="",L959&lt;&gt;""),SUM(O$5:O959),IF(AND(M960&lt;&gt;"",N960&lt;&gt;""),L960*N960,""))</f>
      </c>
    </row>
    <row r="961" spans="4:15" ht="12.75">
      <c r="D961" s="1">
        <f>IF(OR(COUNT($D$5:D960)&gt;0,AND(NOT(ISNUMBER(F961)),F961&lt;&gt;""),OR(AND(ISNUMBER(F961),G961&lt;=F961,G961&lt;&gt;""),AND(G961&lt;&gt;"",NOT(ISNUMBER(G961)))),OR(AND(OR(NOT(ISNUMBER(F961)),NOT(ISNUMBER(G961))),H961&lt;&gt;""),AND(H961&lt;&gt;"",NOT(ISNUMBER(H961)))),AND(F961&lt;&gt;"",MAX($F$5:$G960)&gt;F961)),1,"")</f>
      </c>
      <c r="F961" s="11"/>
      <c r="G961" s="11"/>
      <c r="H961" s="11"/>
      <c r="J961" s="4">
        <f t="shared" si="42"/>
      </c>
      <c r="K961" s="4">
        <f t="shared" si="43"/>
      </c>
      <c r="L961" s="14">
        <f t="shared" si="44"/>
      </c>
      <c r="M961" s="4">
        <f>IF(AND(L961="",L960&lt;&gt;""),SUM(M$5:M960),IF(L961="","",H961))</f>
      </c>
      <c r="N961" s="4">
        <f>IF(AND(L961="",L960&lt;&gt;""),SUM(N$5:N960),IF(M961&lt;&gt;"",L961*M961,""))</f>
      </c>
      <c r="O961" s="4">
        <f>IF(AND(L961="",L960&lt;&gt;""),SUM(O$5:O960),IF(AND(M961&lt;&gt;"",N961&lt;&gt;""),L961*N961,""))</f>
      </c>
    </row>
    <row r="962" spans="4:15" ht="12.75">
      <c r="D962" s="1">
        <f>IF(OR(COUNT($D$5:D961)&gt;0,AND(NOT(ISNUMBER(F962)),F962&lt;&gt;""),OR(AND(ISNUMBER(F962),G962&lt;=F962,G962&lt;&gt;""),AND(G962&lt;&gt;"",NOT(ISNUMBER(G962)))),OR(AND(OR(NOT(ISNUMBER(F962)),NOT(ISNUMBER(G962))),H962&lt;&gt;""),AND(H962&lt;&gt;"",NOT(ISNUMBER(H962)))),AND(F962&lt;&gt;"",MAX($F$5:$G961)&gt;F962)),1,"")</f>
      </c>
      <c r="F962" s="11"/>
      <c r="G962" s="11"/>
      <c r="H962" s="11"/>
      <c r="J962" s="4">
        <f t="shared" si="42"/>
      </c>
      <c r="K962" s="4">
        <f t="shared" si="43"/>
      </c>
      <c r="L962" s="14">
        <f t="shared" si="44"/>
      </c>
      <c r="M962" s="4">
        <f>IF(AND(L962="",L961&lt;&gt;""),SUM(M$5:M961),IF(L962="","",H962))</f>
      </c>
      <c r="N962" s="4">
        <f>IF(AND(L962="",L961&lt;&gt;""),SUM(N$5:N961),IF(M962&lt;&gt;"",L962*M962,""))</f>
      </c>
      <c r="O962" s="4">
        <f>IF(AND(L962="",L961&lt;&gt;""),SUM(O$5:O961),IF(AND(M962&lt;&gt;"",N962&lt;&gt;""),L962*N962,""))</f>
      </c>
    </row>
    <row r="963" spans="4:15" ht="12.75">
      <c r="D963" s="1">
        <f>IF(OR(COUNT($D$5:D962)&gt;0,AND(NOT(ISNUMBER(F963)),F963&lt;&gt;""),OR(AND(ISNUMBER(F963),G963&lt;=F963,G963&lt;&gt;""),AND(G963&lt;&gt;"",NOT(ISNUMBER(G963)))),OR(AND(OR(NOT(ISNUMBER(F963)),NOT(ISNUMBER(G963))),H963&lt;&gt;""),AND(H963&lt;&gt;"",NOT(ISNUMBER(H963)))),AND(F963&lt;&gt;"",MAX($F$5:$G962)&gt;F963)),1,"")</f>
      </c>
      <c r="F963" s="11"/>
      <c r="G963" s="11"/>
      <c r="H963" s="11"/>
      <c r="J963" s="4">
        <f t="shared" si="42"/>
      </c>
      <c r="K963" s="4">
        <f t="shared" si="43"/>
      </c>
      <c r="L963" s="14">
        <f t="shared" si="44"/>
      </c>
      <c r="M963" s="4">
        <f>IF(AND(L963="",L962&lt;&gt;""),SUM(M$5:M962),IF(L963="","",H963))</f>
      </c>
      <c r="N963" s="4">
        <f>IF(AND(L963="",L962&lt;&gt;""),SUM(N$5:N962),IF(M963&lt;&gt;"",L963*M963,""))</f>
      </c>
      <c r="O963" s="4">
        <f>IF(AND(L963="",L962&lt;&gt;""),SUM(O$5:O962),IF(AND(M963&lt;&gt;"",N963&lt;&gt;""),L963*N963,""))</f>
      </c>
    </row>
    <row r="964" spans="4:15" ht="12.75">
      <c r="D964" s="1">
        <f>IF(OR(COUNT($D$5:D963)&gt;0,AND(NOT(ISNUMBER(F964)),F964&lt;&gt;""),OR(AND(ISNUMBER(F964),G964&lt;=F964,G964&lt;&gt;""),AND(G964&lt;&gt;"",NOT(ISNUMBER(G964)))),OR(AND(OR(NOT(ISNUMBER(F964)),NOT(ISNUMBER(G964))),H964&lt;&gt;""),AND(H964&lt;&gt;"",NOT(ISNUMBER(H964)))),AND(F964&lt;&gt;"",MAX($F$5:$G963)&gt;F964)),1,"")</f>
      </c>
      <c r="F964" s="11"/>
      <c r="G964" s="11"/>
      <c r="H964" s="11"/>
      <c r="J964" s="4">
        <f t="shared" si="42"/>
      </c>
      <c r="K964" s="4">
        <f t="shared" si="43"/>
      </c>
      <c r="L964" s="14">
        <f t="shared" si="44"/>
      </c>
      <c r="M964" s="4">
        <f>IF(AND(L964="",L963&lt;&gt;""),SUM(M$5:M963),IF(L964="","",H964))</f>
      </c>
      <c r="N964" s="4">
        <f>IF(AND(L964="",L963&lt;&gt;""),SUM(N$5:N963),IF(M964&lt;&gt;"",L964*M964,""))</f>
      </c>
      <c r="O964" s="4">
        <f>IF(AND(L964="",L963&lt;&gt;""),SUM(O$5:O963),IF(AND(M964&lt;&gt;"",N964&lt;&gt;""),L964*N964,""))</f>
      </c>
    </row>
    <row r="965" spans="4:15" ht="12.75">
      <c r="D965" s="1">
        <f>IF(OR(COUNT($D$5:D964)&gt;0,AND(NOT(ISNUMBER(F965)),F965&lt;&gt;""),OR(AND(ISNUMBER(F965),G965&lt;=F965,G965&lt;&gt;""),AND(G965&lt;&gt;"",NOT(ISNUMBER(G965)))),OR(AND(OR(NOT(ISNUMBER(F965)),NOT(ISNUMBER(G965))),H965&lt;&gt;""),AND(H965&lt;&gt;"",NOT(ISNUMBER(H965)))),AND(F965&lt;&gt;"",MAX($F$5:$G964)&gt;F965)),1,"")</f>
      </c>
      <c r="F965" s="11"/>
      <c r="G965" s="11"/>
      <c r="H965" s="11"/>
      <c r="J965" s="4">
        <f t="shared" si="42"/>
      </c>
      <c r="K965" s="4">
        <f t="shared" si="43"/>
      </c>
      <c r="L965" s="14">
        <f t="shared" si="44"/>
      </c>
      <c r="M965" s="4">
        <f>IF(AND(L965="",L964&lt;&gt;""),SUM(M$5:M964),IF(L965="","",H965))</f>
      </c>
      <c r="N965" s="4">
        <f>IF(AND(L965="",L964&lt;&gt;""),SUM(N$5:N964),IF(M965&lt;&gt;"",L965*M965,""))</f>
      </c>
      <c r="O965" s="4">
        <f>IF(AND(L965="",L964&lt;&gt;""),SUM(O$5:O964),IF(AND(M965&lt;&gt;"",N965&lt;&gt;""),L965*N965,""))</f>
      </c>
    </row>
    <row r="966" spans="4:15" ht="12.75">
      <c r="D966" s="1">
        <f>IF(OR(COUNT($D$5:D965)&gt;0,AND(NOT(ISNUMBER(F966)),F966&lt;&gt;""),OR(AND(ISNUMBER(F966),G966&lt;=F966,G966&lt;&gt;""),AND(G966&lt;&gt;"",NOT(ISNUMBER(G966)))),OR(AND(OR(NOT(ISNUMBER(F966)),NOT(ISNUMBER(G966))),H966&lt;&gt;""),AND(H966&lt;&gt;"",NOT(ISNUMBER(H966)))),AND(F966&lt;&gt;"",MAX($F$5:$G965)&gt;F966)),1,"")</f>
      </c>
      <c r="F966" s="11"/>
      <c r="G966" s="11"/>
      <c r="H966" s="11"/>
      <c r="J966" s="4">
        <f t="shared" si="42"/>
      </c>
      <c r="K966" s="4">
        <f t="shared" si="43"/>
      </c>
      <c r="L966" s="14">
        <f t="shared" si="44"/>
      </c>
      <c r="M966" s="4">
        <f>IF(AND(L966="",L965&lt;&gt;""),SUM(M$5:M965),IF(L966="","",H966))</f>
      </c>
      <c r="N966" s="4">
        <f>IF(AND(L966="",L965&lt;&gt;""),SUM(N$5:N965),IF(M966&lt;&gt;"",L966*M966,""))</f>
      </c>
      <c r="O966" s="4">
        <f>IF(AND(L966="",L965&lt;&gt;""),SUM(O$5:O965),IF(AND(M966&lt;&gt;"",N966&lt;&gt;""),L966*N966,""))</f>
      </c>
    </row>
    <row r="967" spans="4:15" ht="12.75">
      <c r="D967" s="1">
        <f>IF(OR(COUNT($D$5:D966)&gt;0,AND(NOT(ISNUMBER(F967)),F967&lt;&gt;""),OR(AND(ISNUMBER(F967),G967&lt;=F967,G967&lt;&gt;""),AND(G967&lt;&gt;"",NOT(ISNUMBER(G967)))),OR(AND(OR(NOT(ISNUMBER(F967)),NOT(ISNUMBER(G967))),H967&lt;&gt;""),AND(H967&lt;&gt;"",NOT(ISNUMBER(H967)))),AND(F967&lt;&gt;"",MAX($F$5:$G966)&gt;F967)),1,"")</f>
      </c>
      <c r="F967" s="11"/>
      <c r="G967" s="11"/>
      <c r="H967" s="11"/>
      <c r="J967" s="4">
        <f aca="true" t="shared" si="45" ref="J967:J1000">IF(AND($D967="",$F967&lt;&gt;"",$G967&lt;&gt;""),F967,"")</f>
      </c>
      <c r="K967" s="4">
        <f aca="true" t="shared" si="46" ref="K967:K1000">IF(AND($D967="",$F967&lt;&gt;"",$G967&lt;&gt;""),G967,"")</f>
      </c>
      <c r="L967" s="14">
        <f aca="true" t="shared" si="47" ref="L967:L1000">IF(AND(J967&lt;&gt;"",K967&lt;&gt;""),(J967+K967)/2,"")</f>
      </c>
      <c r="M967" s="4">
        <f>IF(AND(L967="",L966&lt;&gt;""),SUM(M$5:M966),IF(L967="","",H967))</f>
      </c>
      <c r="N967" s="4">
        <f>IF(AND(L967="",L966&lt;&gt;""),SUM(N$5:N966),IF(M967&lt;&gt;"",L967*M967,""))</f>
      </c>
      <c r="O967" s="4">
        <f>IF(AND(L967="",L966&lt;&gt;""),SUM(O$5:O966),IF(AND(M967&lt;&gt;"",N967&lt;&gt;""),L967*N967,""))</f>
      </c>
    </row>
    <row r="968" spans="4:15" ht="12.75">
      <c r="D968" s="1">
        <f>IF(OR(COUNT($D$5:D967)&gt;0,AND(NOT(ISNUMBER(F968)),F968&lt;&gt;""),OR(AND(ISNUMBER(F968),G968&lt;=F968,G968&lt;&gt;""),AND(G968&lt;&gt;"",NOT(ISNUMBER(G968)))),OR(AND(OR(NOT(ISNUMBER(F968)),NOT(ISNUMBER(G968))),H968&lt;&gt;""),AND(H968&lt;&gt;"",NOT(ISNUMBER(H968)))),AND(F968&lt;&gt;"",MAX($F$5:$G967)&gt;F968)),1,"")</f>
      </c>
      <c r="F968" s="11"/>
      <c r="G968" s="11"/>
      <c r="H968" s="11"/>
      <c r="J968" s="4">
        <f t="shared" si="45"/>
      </c>
      <c r="K968" s="4">
        <f t="shared" si="46"/>
      </c>
      <c r="L968" s="14">
        <f t="shared" si="47"/>
      </c>
      <c r="M968" s="4">
        <f>IF(AND(L968="",L967&lt;&gt;""),SUM(M$5:M967),IF(L968="","",H968))</f>
      </c>
      <c r="N968" s="4">
        <f>IF(AND(L968="",L967&lt;&gt;""),SUM(N$5:N967),IF(M968&lt;&gt;"",L968*M968,""))</f>
      </c>
      <c r="O968" s="4">
        <f>IF(AND(L968="",L967&lt;&gt;""),SUM(O$5:O967),IF(AND(M968&lt;&gt;"",N968&lt;&gt;""),L968*N968,""))</f>
      </c>
    </row>
    <row r="969" spans="4:15" ht="12.75">
      <c r="D969" s="1">
        <f>IF(OR(COUNT($D$5:D968)&gt;0,AND(NOT(ISNUMBER(F969)),F969&lt;&gt;""),OR(AND(ISNUMBER(F969),G969&lt;=F969,G969&lt;&gt;""),AND(G969&lt;&gt;"",NOT(ISNUMBER(G969)))),OR(AND(OR(NOT(ISNUMBER(F969)),NOT(ISNUMBER(G969))),H969&lt;&gt;""),AND(H969&lt;&gt;"",NOT(ISNUMBER(H969)))),AND(F969&lt;&gt;"",MAX($F$5:$G968)&gt;F969)),1,"")</f>
      </c>
      <c r="F969" s="11"/>
      <c r="G969" s="11"/>
      <c r="H969" s="11"/>
      <c r="J969" s="4">
        <f t="shared" si="45"/>
      </c>
      <c r="K969" s="4">
        <f t="shared" si="46"/>
      </c>
      <c r="L969" s="14">
        <f t="shared" si="47"/>
      </c>
      <c r="M969" s="4">
        <f>IF(AND(L969="",L968&lt;&gt;""),SUM(M$5:M968),IF(L969="","",H969))</f>
      </c>
      <c r="N969" s="4">
        <f>IF(AND(L969="",L968&lt;&gt;""),SUM(N$5:N968),IF(M969&lt;&gt;"",L969*M969,""))</f>
      </c>
      <c r="O969" s="4">
        <f>IF(AND(L969="",L968&lt;&gt;""),SUM(O$5:O968),IF(AND(M969&lt;&gt;"",N969&lt;&gt;""),L969*N969,""))</f>
      </c>
    </row>
    <row r="970" spans="4:15" ht="12.75">
      <c r="D970" s="1">
        <f>IF(OR(COUNT($D$5:D969)&gt;0,AND(NOT(ISNUMBER(F970)),F970&lt;&gt;""),OR(AND(ISNUMBER(F970),G970&lt;=F970,G970&lt;&gt;""),AND(G970&lt;&gt;"",NOT(ISNUMBER(G970)))),OR(AND(OR(NOT(ISNUMBER(F970)),NOT(ISNUMBER(G970))),H970&lt;&gt;""),AND(H970&lt;&gt;"",NOT(ISNUMBER(H970)))),AND(F970&lt;&gt;"",MAX($F$5:$G969)&gt;F970)),1,"")</f>
      </c>
      <c r="F970" s="11"/>
      <c r="G970" s="11"/>
      <c r="H970" s="11"/>
      <c r="J970" s="4">
        <f t="shared" si="45"/>
      </c>
      <c r="K970" s="4">
        <f t="shared" si="46"/>
      </c>
      <c r="L970" s="14">
        <f t="shared" si="47"/>
      </c>
      <c r="M970" s="4">
        <f>IF(AND(L970="",L969&lt;&gt;""),SUM(M$5:M969),IF(L970="","",H970))</f>
      </c>
      <c r="N970" s="4">
        <f>IF(AND(L970="",L969&lt;&gt;""),SUM(N$5:N969),IF(M970&lt;&gt;"",L970*M970,""))</f>
      </c>
      <c r="O970" s="4">
        <f>IF(AND(L970="",L969&lt;&gt;""),SUM(O$5:O969),IF(AND(M970&lt;&gt;"",N970&lt;&gt;""),L970*N970,""))</f>
      </c>
    </row>
    <row r="971" spans="4:15" ht="12.75">
      <c r="D971" s="1">
        <f>IF(OR(COUNT($D$5:D970)&gt;0,AND(NOT(ISNUMBER(F971)),F971&lt;&gt;""),OR(AND(ISNUMBER(F971),G971&lt;=F971,G971&lt;&gt;""),AND(G971&lt;&gt;"",NOT(ISNUMBER(G971)))),OR(AND(OR(NOT(ISNUMBER(F971)),NOT(ISNUMBER(G971))),H971&lt;&gt;""),AND(H971&lt;&gt;"",NOT(ISNUMBER(H971)))),AND(F971&lt;&gt;"",MAX($F$5:$G970)&gt;F971)),1,"")</f>
      </c>
      <c r="F971" s="11"/>
      <c r="G971" s="11"/>
      <c r="H971" s="11"/>
      <c r="J971" s="4">
        <f t="shared" si="45"/>
      </c>
      <c r="K971" s="4">
        <f t="shared" si="46"/>
      </c>
      <c r="L971" s="14">
        <f t="shared" si="47"/>
      </c>
      <c r="M971" s="4">
        <f>IF(AND(L971="",L970&lt;&gt;""),SUM(M$5:M970),IF(L971="","",H971))</f>
      </c>
      <c r="N971" s="4">
        <f>IF(AND(L971="",L970&lt;&gt;""),SUM(N$5:N970),IF(M971&lt;&gt;"",L971*M971,""))</f>
      </c>
      <c r="O971" s="4">
        <f>IF(AND(L971="",L970&lt;&gt;""),SUM(O$5:O970),IF(AND(M971&lt;&gt;"",N971&lt;&gt;""),L971*N971,""))</f>
      </c>
    </row>
    <row r="972" spans="4:15" ht="12.75">
      <c r="D972" s="1">
        <f>IF(OR(COUNT($D$5:D971)&gt;0,AND(NOT(ISNUMBER(F972)),F972&lt;&gt;""),OR(AND(ISNUMBER(F972),G972&lt;=F972,G972&lt;&gt;""),AND(G972&lt;&gt;"",NOT(ISNUMBER(G972)))),OR(AND(OR(NOT(ISNUMBER(F972)),NOT(ISNUMBER(G972))),H972&lt;&gt;""),AND(H972&lt;&gt;"",NOT(ISNUMBER(H972)))),AND(F972&lt;&gt;"",MAX($F$5:$G971)&gt;F972)),1,"")</f>
      </c>
      <c r="F972" s="11"/>
      <c r="G972" s="11"/>
      <c r="H972" s="11"/>
      <c r="J972" s="4">
        <f t="shared" si="45"/>
      </c>
      <c r="K972" s="4">
        <f t="shared" si="46"/>
      </c>
      <c r="L972" s="14">
        <f t="shared" si="47"/>
      </c>
      <c r="M972" s="4">
        <f>IF(AND(L972="",L971&lt;&gt;""),SUM(M$5:M971),IF(L972="","",H972))</f>
      </c>
      <c r="N972" s="4">
        <f>IF(AND(L972="",L971&lt;&gt;""),SUM(N$5:N971),IF(M972&lt;&gt;"",L972*M972,""))</f>
      </c>
      <c r="O972" s="4">
        <f>IF(AND(L972="",L971&lt;&gt;""),SUM(O$5:O971),IF(AND(M972&lt;&gt;"",N972&lt;&gt;""),L972*N972,""))</f>
      </c>
    </row>
    <row r="973" spans="4:15" ht="12.75">
      <c r="D973" s="1">
        <f>IF(OR(COUNT($D$5:D972)&gt;0,AND(NOT(ISNUMBER(F973)),F973&lt;&gt;""),OR(AND(ISNUMBER(F973),G973&lt;=F973,G973&lt;&gt;""),AND(G973&lt;&gt;"",NOT(ISNUMBER(G973)))),OR(AND(OR(NOT(ISNUMBER(F973)),NOT(ISNUMBER(G973))),H973&lt;&gt;""),AND(H973&lt;&gt;"",NOT(ISNUMBER(H973)))),AND(F973&lt;&gt;"",MAX($F$5:$G972)&gt;F973)),1,"")</f>
      </c>
      <c r="F973" s="11"/>
      <c r="G973" s="11"/>
      <c r="H973" s="11"/>
      <c r="J973" s="4">
        <f t="shared" si="45"/>
      </c>
      <c r="K973" s="4">
        <f t="shared" si="46"/>
      </c>
      <c r="L973" s="14">
        <f t="shared" si="47"/>
      </c>
      <c r="M973" s="4">
        <f>IF(AND(L973="",L972&lt;&gt;""),SUM(M$5:M972),IF(L973="","",H973))</f>
      </c>
      <c r="N973" s="4">
        <f>IF(AND(L973="",L972&lt;&gt;""),SUM(N$5:N972),IF(M973&lt;&gt;"",L973*M973,""))</f>
      </c>
      <c r="O973" s="4">
        <f>IF(AND(L973="",L972&lt;&gt;""),SUM(O$5:O972),IF(AND(M973&lt;&gt;"",N973&lt;&gt;""),L973*N973,""))</f>
      </c>
    </row>
    <row r="974" spans="4:15" ht="12.75">
      <c r="D974" s="1">
        <f>IF(OR(COUNT($D$5:D973)&gt;0,AND(NOT(ISNUMBER(F974)),F974&lt;&gt;""),OR(AND(ISNUMBER(F974),G974&lt;=F974,G974&lt;&gt;""),AND(G974&lt;&gt;"",NOT(ISNUMBER(G974)))),OR(AND(OR(NOT(ISNUMBER(F974)),NOT(ISNUMBER(G974))),H974&lt;&gt;""),AND(H974&lt;&gt;"",NOT(ISNUMBER(H974)))),AND(F974&lt;&gt;"",MAX($F$5:$G973)&gt;F974)),1,"")</f>
      </c>
      <c r="F974" s="11"/>
      <c r="G974" s="11"/>
      <c r="H974" s="11"/>
      <c r="J974" s="4">
        <f t="shared" si="45"/>
      </c>
      <c r="K974" s="4">
        <f t="shared" si="46"/>
      </c>
      <c r="L974" s="14">
        <f t="shared" si="47"/>
      </c>
      <c r="M974" s="4">
        <f>IF(AND(L974="",L973&lt;&gt;""),SUM(M$5:M973),IF(L974="","",H974))</f>
      </c>
      <c r="N974" s="4">
        <f>IF(AND(L974="",L973&lt;&gt;""),SUM(N$5:N973),IF(M974&lt;&gt;"",L974*M974,""))</f>
      </c>
      <c r="O974" s="4">
        <f>IF(AND(L974="",L973&lt;&gt;""),SUM(O$5:O973),IF(AND(M974&lt;&gt;"",N974&lt;&gt;""),L974*N974,""))</f>
      </c>
    </row>
    <row r="975" spans="4:15" ht="12.75">
      <c r="D975" s="1">
        <f>IF(OR(COUNT($D$5:D974)&gt;0,AND(NOT(ISNUMBER(F975)),F975&lt;&gt;""),OR(AND(ISNUMBER(F975),G975&lt;=F975,G975&lt;&gt;""),AND(G975&lt;&gt;"",NOT(ISNUMBER(G975)))),OR(AND(OR(NOT(ISNUMBER(F975)),NOT(ISNUMBER(G975))),H975&lt;&gt;""),AND(H975&lt;&gt;"",NOT(ISNUMBER(H975)))),AND(F975&lt;&gt;"",MAX($F$5:$G974)&gt;F975)),1,"")</f>
      </c>
      <c r="F975" s="11"/>
      <c r="G975" s="11"/>
      <c r="H975" s="11"/>
      <c r="J975" s="4">
        <f t="shared" si="45"/>
      </c>
      <c r="K975" s="4">
        <f t="shared" si="46"/>
      </c>
      <c r="L975" s="14">
        <f t="shared" si="47"/>
      </c>
      <c r="M975" s="4">
        <f>IF(AND(L975="",L974&lt;&gt;""),SUM(M$5:M974),IF(L975="","",H975))</f>
      </c>
      <c r="N975" s="4">
        <f>IF(AND(L975="",L974&lt;&gt;""),SUM(N$5:N974),IF(M975&lt;&gt;"",L975*M975,""))</f>
      </c>
      <c r="O975" s="4">
        <f>IF(AND(L975="",L974&lt;&gt;""),SUM(O$5:O974),IF(AND(M975&lt;&gt;"",N975&lt;&gt;""),L975*N975,""))</f>
      </c>
    </row>
    <row r="976" spans="4:15" ht="12.75">
      <c r="D976" s="1">
        <f>IF(OR(COUNT($D$5:D975)&gt;0,AND(NOT(ISNUMBER(F976)),F976&lt;&gt;""),OR(AND(ISNUMBER(F976),G976&lt;=F976,G976&lt;&gt;""),AND(G976&lt;&gt;"",NOT(ISNUMBER(G976)))),OR(AND(OR(NOT(ISNUMBER(F976)),NOT(ISNUMBER(G976))),H976&lt;&gt;""),AND(H976&lt;&gt;"",NOT(ISNUMBER(H976)))),AND(F976&lt;&gt;"",MAX($F$5:$G975)&gt;F976)),1,"")</f>
      </c>
      <c r="F976" s="11"/>
      <c r="G976" s="11"/>
      <c r="H976" s="11"/>
      <c r="J976" s="4">
        <f t="shared" si="45"/>
      </c>
      <c r="K976" s="4">
        <f t="shared" si="46"/>
      </c>
      <c r="L976" s="14">
        <f t="shared" si="47"/>
      </c>
      <c r="M976" s="4">
        <f>IF(AND(L976="",L975&lt;&gt;""),SUM(M$5:M975),IF(L976="","",H976))</f>
      </c>
      <c r="N976" s="4">
        <f>IF(AND(L976="",L975&lt;&gt;""),SUM(N$5:N975),IF(M976&lt;&gt;"",L976*M976,""))</f>
      </c>
      <c r="O976" s="4">
        <f>IF(AND(L976="",L975&lt;&gt;""),SUM(O$5:O975),IF(AND(M976&lt;&gt;"",N976&lt;&gt;""),L976*N976,""))</f>
      </c>
    </row>
    <row r="977" spans="4:15" ht="12.75">
      <c r="D977" s="1">
        <f>IF(OR(COUNT($D$5:D976)&gt;0,AND(NOT(ISNUMBER(F977)),F977&lt;&gt;""),OR(AND(ISNUMBER(F977),G977&lt;=F977,G977&lt;&gt;""),AND(G977&lt;&gt;"",NOT(ISNUMBER(G977)))),OR(AND(OR(NOT(ISNUMBER(F977)),NOT(ISNUMBER(G977))),H977&lt;&gt;""),AND(H977&lt;&gt;"",NOT(ISNUMBER(H977)))),AND(F977&lt;&gt;"",MAX($F$5:$G976)&gt;F977)),1,"")</f>
      </c>
      <c r="F977" s="11"/>
      <c r="G977" s="11"/>
      <c r="H977" s="11"/>
      <c r="J977" s="4">
        <f t="shared" si="45"/>
      </c>
      <c r="K977" s="4">
        <f t="shared" si="46"/>
      </c>
      <c r="L977" s="14">
        <f t="shared" si="47"/>
      </c>
      <c r="M977" s="4">
        <f>IF(AND(L977="",L976&lt;&gt;""),SUM(M$5:M976),IF(L977="","",H977))</f>
      </c>
      <c r="N977" s="4">
        <f>IF(AND(L977="",L976&lt;&gt;""),SUM(N$5:N976),IF(M977&lt;&gt;"",L977*M977,""))</f>
      </c>
      <c r="O977" s="4">
        <f>IF(AND(L977="",L976&lt;&gt;""),SUM(O$5:O976),IF(AND(M977&lt;&gt;"",N977&lt;&gt;""),L977*N977,""))</f>
      </c>
    </row>
    <row r="978" spans="4:15" ht="12.75">
      <c r="D978" s="1">
        <f>IF(OR(COUNT($D$5:D977)&gt;0,AND(NOT(ISNUMBER(F978)),F978&lt;&gt;""),OR(AND(ISNUMBER(F978),G978&lt;=F978,G978&lt;&gt;""),AND(G978&lt;&gt;"",NOT(ISNUMBER(G978)))),OR(AND(OR(NOT(ISNUMBER(F978)),NOT(ISNUMBER(G978))),H978&lt;&gt;""),AND(H978&lt;&gt;"",NOT(ISNUMBER(H978)))),AND(F978&lt;&gt;"",MAX($F$5:$G977)&gt;F978)),1,"")</f>
      </c>
      <c r="F978" s="11"/>
      <c r="G978" s="11"/>
      <c r="H978" s="11"/>
      <c r="J978" s="4">
        <f t="shared" si="45"/>
      </c>
      <c r="K978" s="4">
        <f t="shared" si="46"/>
      </c>
      <c r="L978" s="14">
        <f t="shared" si="47"/>
      </c>
      <c r="M978" s="4">
        <f>IF(AND(L978="",L977&lt;&gt;""),SUM(M$5:M977),IF(L978="","",H978))</f>
      </c>
      <c r="N978" s="4">
        <f>IF(AND(L978="",L977&lt;&gt;""),SUM(N$5:N977),IF(M978&lt;&gt;"",L978*M978,""))</f>
      </c>
      <c r="O978" s="4">
        <f>IF(AND(L978="",L977&lt;&gt;""),SUM(O$5:O977),IF(AND(M978&lt;&gt;"",N978&lt;&gt;""),L978*N978,""))</f>
      </c>
    </row>
    <row r="979" spans="4:15" ht="12.75">
      <c r="D979" s="1">
        <f>IF(OR(COUNT($D$5:D978)&gt;0,AND(NOT(ISNUMBER(F979)),F979&lt;&gt;""),OR(AND(ISNUMBER(F979),G979&lt;=F979,G979&lt;&gt;""),AND(G979&lt;&gt;"",NOT(ISNUMBER(G979)))),OR(AND(OR(NOT(ISNUMBER(F979)),NOT(ISNUMBER(G979))),H979&lt;&gt;""),AND(H979&lt;&gt;"",NOT(ISNUMBER(H979)))),AND(F979&lt;&gt;"",MAX($F$5:$G978)&gt;F979)),1,"")</f>
      </c>
      <c r="F979" s="11"/>
      <c r="G979" s="11"/>
      <c r="H979" s="11"/>
      <c r="J979" s="4">
        <f t="shared" si="45"/>
      </c>
      <c r="K979" s="4">
        <f t="shared" si="46"/>
      </c>
      <c r="L979" s="14">
        <f t="shared" si="47"/>
      </c>
      <c r="M979" s="4">
        <f>IF(AND(L979="",L978&lt;&gt;""),SUM(M$5:M978),IF(L979="","",H979))</f>
      </c>
      <c r="N979" s="4">
        <f>IF(AND(L979="",L978&lt;&gt;""),SUM(N$5:N978),IF(M979&lt;&gt;"",L979*M979,""))</f>
      </c>
      <c r="O979" s="4">
        <f>IF(AND(L979="",L978&lt;&gt;""),SUM(O$5:O978),IF(AND(M979&lt;&gt;"",N979&lt;&gt;""),L979*N979,""))</f>
      </c>
    </row>
    <row r="980" spans="4:15" ht="12.75">
      <c r="D980" s="1">
        <f>IF(OR(COUNT($D$5:D979)&gt;0,AND(NOT(ISNUMBER(F980)),F980&lt;&gt;""),OR(AND(ISNUMBER(F980),G980&lt;=F980,G980&lt;&gt;""),AND(G980&lt;&gt;"",NOT(ISNUMBER(G980)))),OR(AND(OR(NOT(ISNUMBER(F980)),NOT(ISNUMBER(G980))),H980&lt;&gt;""),AND(H980&lt;&gt;"",NOT(ISNUMBER(H980)))),AND(F980&lt;&gt;"",MAX($F$5:$G979)&gt;F980)),1,"")</f>
      </c>
      <c r="F980" s="11"/>
      <c r="G980" s="11"/>
      <c r="H980" s="11"/>
      <c r="J980" s="4">
        <f t="shared" si="45"/>
      </c>
      <c r="K980" s="4">
        <f t="shared" si="46"/>
      </c>
      <c r="L980" s="14">
        <f t="shared" si="47"/>
      </c>
      <c r="M980" s="4">
        <f>IF(AND(L980="",L979&lt;&gt;""),SUM(M$5:M979),IF(L980="","",H980))</f>
      </c>
      <c r="N980" s="4">
        <f>IF(AND(L980="",L979&lt;&gt;""),SUM(N$5:N979),IF(M980&lt;&gt;"",L980*M980,""))</f>
      </c>
      <c r="O980" s="4">
        <f>IF(AND(L980="",L979&lt;&gt;""),SUM(O$5:O979),IF(AND(M980&lt;&gt;"",N980&lt;&gt;""),L980*N980,""))</f>
      </c>
    </row>
    <row r="981" spans="4:15" ht="12.75">
      <c r="D981" s="1">
        <f>IF(OR(COUNT($D$5:D980)&gt;0,AND(NOT(ISNUMBER(F981)),F981&lt;&gt;""),OR(AND(ISNUMBER(F981),G981&lt;=F981,G981&lt;&gt;""),AND(G981&lt;&gt;"",NOT(ISNUMBER(G981)))),OR(AND(OR(NOT(ISNUMBER(F981)),NOT(ISNUMBER(G981))),H981&lt;&gt;""),AND(H981&lt;&gt;"",NOT(ISNUMBER(H981)))),AND(F981&lt;&gt;"",MAX($F$5:$G980)&gt;F981)),1,"")</f>
      </c>
      <c r="F981" s="11"/>
      <c r="G981" s="11"/>
      <c r="H981" s="11"/>
      <c r="J981" s="4">
        <f t="shared" si="45"/>
      </c>
      <c r="K981" s="4">
        <f t="shared" si="46"/>
      </c>
      <c r="L981" s="14">
        <f t="shared" si="47"/>
      </c>
      <c r="M981" s="4">
        <f>IF(AND(L981="",L980&lt;&gt;""),SUM(M$5:M980),IF(L981="","",H981))</f>
      </c>
      <c r="N981" s="4">
        <f>IF(AND(L981="",L980&lt;&gt;""),SUM(N$5:N980),IF(M981&lt;&gt;"",L981*M981,""))</f>
      </c>
      <c r="O981" s="4">
        <f>IF(AND(L981="",L980&lt;&gt;""),SUM(O$5:O980),IF(AND(M981&lt;&gt;"",N981&lt;&gt;""),L981*N981,""))</f>
      </c>
    </row>
    <row r="982" spans="4:15" ht="12.75">
      <c r="D982" s="1">
        <f>IF(OR(COUNT($D$5:D981)&gt;0,AND(NOT(ISNUMBER(F982)),F982&lt;&gt;""),OR(AND(ISNUMBER(F982),G982&lt;=F982,G982&lt;&gt;""),AND(G982&lt;&gt;"",NOT(ISNUMBER(G982)))),OR(AND(OR(NOT(ISNUMBER(F982)),NOT(ISNUMBER(G982))),H982&lt;&gt;""),AND(H982&lt;&gt;"",NOT(ISNUMBER(H982)))),AND(F982&lt;&gt;"",MAX($F$5:$G981)&gt;F982)),1,"")</f>
      </c>
      <c r="F982" s="11"/>
      <c r="G982" s="11"/>
      <c r="H982" s="11"/>
      <c r="J982" s="4">
        <f t="shared" si="45"/>
      </c>
      <c r="K982" s="4">
        <f t="shared" si="46"/>
      </c>
      <c r="L982" s="14">
        <f t="shared" si="47"/>
      </c>
      <c r="M982" s="4">
        <f>IF(AND(L982="",L981&lt;&gt;""),SUM(M$5:M981),IF(L982="","",H982))</f>
      </c>
      <c r="N982" s="4">
        <f>IF(AND(L982="",L981&lt;&gt;""),SUM(N$5:N981),IF(M982&lt;&gt;"",L982*M982,""))</f>
      </c>
      <c r="O982" s="4">
        <f>IF(AND(L982="",L981&lt;&gt;""),SUM(O$5:O981),IF(AND(M982&lt;&gt;"",N982&lt;&gt;""),L982*N982,""))</f>
      </c>
    </row>
    <row r="983" spans="4:15" ht="12.75">
      <c r="D983" s="1">
        <f>IF(OR(COUNT($D$5:D982)&gt;0,AND(NOT(ISNUMBER(F983)),F983&lt;&gt;""),OR(AND(ISNUMBER(F983),G983&lt;=F983,G983&lt;&gt;""),AND(G983&lt;&gt;"",NOT(ISNUMBER(G983)))),OR(AND(OR(NOT(ISNUMBER(F983)),NOT(ISNUMBER(G983))),H983&lt;&gt;""),AND(H983&lt;&gt;"",NOT(ISNUMBER(H983)))),AND(F983&lt;&gt;"",MAX($F$5:$G982)&gt;F983)),1,"")</f>
      </c>
      <c r="F983" s="11"/>
      <c r="G983" s="11"/>
      <c r="H983" s="11"/>
      <c r="J983" s="4">
        <f t="shared" si="45"/>
      </c>
      <c r="K983" s="4">
        <f t="shared" si="46"/>
      </c>
      <c r="L983" s="14">
        <f t="shared" si="47"/>
      </c>
      <c r="M983" s="4">
        <f>IF(AND(L983="",L982&lt;&gt;""),SUM(M$5:M982),IF(L983="","",H983))</f>
      </c>
      <c r="N983" s="4">
        <f>IF(AND(L983="",L982&lt;&gt;""),SUM(N$5:N982),IF(M983&lt;&gt;"",L983*M983,""))</f>
      </c>
      <c r="O983" s="4">
        <f>IF(AND(L983="",L982&lt;&gt;""),SUM(O$5:O982),IF(AND(M983&lt;&gt;"",N983&lt;&gt;""),L983*N983,""))</f>
      </c>
    </row>
    <row r="984" spans="4:15" ht="12.75">
      <c r="D984" s="1">
        <f>IF(OR(COUNT($D$5:D983)&gt;0,AND(NOT(ISNUMBER(F984)),F984&lt;&gt;""),OR(AND(ISNUMBER(F984),G984&lt;=F984,G984&lt;&gt;""),AND(G984&lt;&gt;"",NOT(ISNUMBER(G984)))),OR(AND(OR(NOT(ISNUMBER(F984)),NOT(ISNUMBER(G984))),H984&lt;&gt;""),AND(H984&lt;&gt;"",NOT(ISNUMBER(H984)))),AND(F984&lt;&gt;"",MAX($F$5:$G983)&gt;F984)),1,"")</f>
      </c>
      <c r="F984" s="11"/>
      <c r="G984" s="11"/>
      <c r="H984" s="11"/>
      <c r="J984" s="4">
        <f t="shared" si="45"/>
      </c>
      <c r="K984" s="4">
        <f t="shared" si="46"/>
      </c>
      <c r="L984" s="14">
        <f t="shared" si="47"/>
      </c>
      <c r="M984" s="4">
        <f>IF(AND(L984="",L983&lt;&gt;""),SUM(M$5:M983),IF(L984="","",H984))</f>
      </c>
      <c r="N984" s="4">
        <f>IF(AND(L984="",L983&lt;&gt;""),SUM(N$5:N983),IF(M984&lt;&gt;"",L984*M984,""))</f>
      </c>
      <c r="O984" s="4">
        <f>IF(AND(L984="",L983&lt;&gt;""),SUM(O$5:O983),IF(AND(M984&lt;&gt;"",N984&lt;&gt;""),L984*N984,""))</f>
      </c>
    </row>
    <row r="985" spans="4:15" ht="12.75">
      <c r="D985" s="1">
        <f>IF(OR(COUNT($D$5:D984)&gt;0,AND(NOT(ISNUMBER(F985)),F985&lt;&gt;""),OR(AND(ISNUMBER(F985),G985&lt;=F985,G985&lt;&gt;""),AND(G985&lt;&gt;"",NOT(ISNUMBER(G985)))),OR(AND(OR(NOT(ISNUMBER(F985)),NOT(ISNUMBER(G985))),H985&lt;&gt;""),AND(H985&lt;&gt;"",NOT(ISNUMBER(H985)))),AND(F985&lt;&gt;"",MAX($F$5:$G984)&gt;F985)),1,"")</f>
      </c>
      <c r="F985" s="11"/>
      <c r="G985" s="11"/>
      <c r="H985" s="11"/>
      <c r="J985" s="4">
        <f t="shared" si="45"/>
      </c>
      <c r="K985" s="4">
        <f t="shared" si="46"/>
      </c>
      <c r="L985" s="14">
        <f t="shared" si="47"/>
      </c>
      <c r="M985" s="4">
        <f>IF(AND(L985="",L984&lt;&gt;""),SUM(M$5:M984),IF(L985="","",H985))</f>
      </c>
      <c r="N985" s="4">
        <f>IF(AND(L985="",L984&lt;&gt;""),SUM(N$5:N984),IF(M985&lt;&gt;"",L985*M985,""))</f>
      </c>
      <c r="O985" s="4">
        <f>IF(AND(L985="",L984&lt;&gt;""),SUM(O$5:O984),IF(AND(M985&lt;&gt;"",N985&lt;&gt;""),L985*N985,""))</f>
      </c>
    </row>
    <row r="986" spans="4:15" ht="12.75">
      <c r="D986" s="1">
        <f>IF(OR(COUNT($D$5:D985)&gt;0,AND(NOT(ISNUMBER(F986)),F986&lt;&gt;""),OR(AND(ISNUMBER(F986),G986&lt;=F986,G986&lt;&gt;""),AND(G986&lt;&gt;"",NOT(ISNUMBER(G986)))),OR(AND(OR(NOT(ISNUMBER(F986)),NOT(ISNUMBER(G986))),H986&lt;&gt;""),AND(H986&lt;&gt;"",NOT(ISNUMBER(H986)))),AND(F986&lt;&gt;"",MAX($F$5:$G985)&gt;F986)),1,"")</f>
      </c>
      <c r="F986" s="11"/>
      <c r="G986" s="11"/>
      <c r="H986" s="11"/>
      <c r="J986" s="4">
        <f t="shared" si="45"/>
      </c>
      <c r="K986" s="4">
        <f t="shared" si="46"/>
      </c>
      <c r="L986" s="14">
        <f t="shared" si="47"/>
      </c>
      <c r="M986" s="4">
        <f>IF(AND(L986="",L985&lt;&gt;""),SUM(M$5:M985),IF(L986="","",H986))</f>
      </c>
      <c r="N986" s="4">
        <f>IF(AND(L986="",L985&lt;&gt;""),SUM(N$5:N985),IF(M986&lt;&gt;"",L986*M986,""))</f>
      </c>
      <c r="O986" s="4">
        <f>IF(AND(L986="",L985&lt;&gt;""),SUM(O$5:O985),IF(AND(M986&lt;&gt;"",N986&lt;&gt;""),L986*N986,""))</f>
      </c>
    </row>
    <row r="987" spans="4:15" ht="12.75">
      <c r="D987" s="1">
        <f>IF(OR(COUNT($D$5:D986)&gt;0,AND(NOT(ISNUMBER(F987)),F987&lt;&gt;""),OR(AND(ISNUMBER(F987),G987&lt;=F987,G987&lt;&gt;""),AND(G987&lt;&gt;"",NOT(ISNUMBER(G987)))),OR(AND(OR(NOT(ISNUMBER(F987)),NOT(ISNUMBER(G987))),H987&lt;&gt;""),AND(H987&lt;&gt;"",NOT(ISNUMBER(H987)))),AND(F987&lt;&gt;"",MAX($F$5:$G986)&gt;F987)),1,"")</f>
      </c>
      <c r="F987" s="11"/>
      <c r="G987" s="11"/>
      <c r="H987" s="11"/>
      <c r="J987" s="4">
        <f t="shared" si="45"/>
      </c>
      <c r="K987" s="4">
        <f t="shared" si="46"/>
      </c>
      <c r="L987" s="14">
        <f t="shared" si="47"/>
      </c>
      <c r="M987" s="4">
        <f>IF(AND(L987="",L986&lt;&gt;""),SUM(M$5:M986),IF(L987="","",H987))</f>
      </c>
      <c r="N987" s="4">
        <f>IF(AND(L987="",L986&lt;&gt;""),SUM(N$5:N986),IF(M987&lt;&gt;"",L987*M987,""))</f>
      </c>
      <c r="O987" s="4">
        <f>IF(AND(L987="",L986&lt;&gt;""),SUM(O$5:O986),IF(AND(M987&lt;&gt;"",N987&lt;&gt;""),L987*N987,""))</f>
      </c>
    </row>
    <row r="988" spans="4:15" ht="12.75">
      <c r="D988" s="1">
        <f>IF(OR(COUNT($D$5:D987)&gt;0,AND(NOT(ISNUMBER(F988)),F988&lt;&gt;""),OR(AND(ISNUMBER(F988),G988&lt;=F988,G988&lt;&gt;""),AND(G988&lt;&gt;"",NOT(ISNUMBER(G988)))),OR(AND(OR(NOT(ISNUMBER(F988)),NOT(ISNUMBER(G988))),H988&lt;&gt;""),AND(H988&lt;&gt;"",NOT(ISNUMBER(H988)))),AND(F988&lt;&gt;"",MAX($F$5:$G987)&gt;F988)),1,"")</f>
      </c>
      <c r="F988" s="11"/>
      <c r="G988" s="11"/>
      <c r="H988" s="11"/>
      <c r="J988" s="4">
        <f t="shared" si="45"/>
      </c>
      <c r="K988" s="4">
        <f t="shared" si="46"/>
      </c>
      <c r="L988" s="14">
        <f t="shared" si="47"/>
      </c>
      <c r="M988" s="4">
        <f>IF(AND(L988="",L987&lt;&gt;""),SUM(M$5:M987),IF(L988="","",H988))</f>
      </c>
      <c r="N988" s="4">
        <f>IF(AND(L988="",L987&lt;&gt;""),SUM(N$5:N987),IF(M988&lt;&gt;"",L988*M988,""))</f>
      </c>
      <c r="O988" s="4">
        <f>IF(AND(L988="",L987&lt;&gt;""),SUM(O$5:O987),IF(AND(M988&lt;&gt;"",N988&lt;&gt;""),L988*N988,""))</f>
      </c>
    </row>
    <row r="989" spans="4:15" ht="12.75">
      <c r="D989" s="1">
        <f>IF(OR(COUNT($D$5:D988)&gt;0,AND(NOT(ISNUMBER(F989)),F989&lt;&gt;""),OR(AND(ISNUMBER(F989),G989&lt;=F989,G989&lt;&gt;""),AND(G989&lt;&gt;"",NOT(ISNUMBER(G989)))),OR(AND(OR(NOT(ISNUMBER(F989)),NOT(ISNUMBER(G989))),H989&lt;&gt;""),AND(H989&lt;&gt;"",NOT(ISNUMBER(H989)))),AND(F989&lt;&gt;"",MAX($F$5:$G988)&gt;F989)),1,"")</f>
      </c>
      <c r="F989" s="11"/>
      <c r="G989" s="11"/>
      <c r="H989" s="11"/>
      <c r="J989" s="4">
        <f t="shared" si="45"/>
      </c>
      <c r="K989" s="4">
        <f t="shared" si="46"/>
      </c>
      <c r="L989" s="14">
        <f t="shared" si="47"/>
      </c>
      <c r="M989" s="4">
        <f>IF(AND(L989="",L988&lt;&gt;""),SUM(M$5:M988),IF(L989="","",H989))</f>
      </c>
      <c r="N989" s="4">
        <f>IF(AND(L989="",L988&lt;&gt;""),SUM(N$5:N988),IF(M989&lt;&gt;"",L989*M989,""))</f>
      </c>
      <c r="O989" s="4">
        <f>IF(AND(L989="",L988&lt;&gt;""),SUM(O$5:O988),IF(AND(M989&lt;&gt;"",N989&lt;&gt;""),L989*N989,""))</f>
      </c>
    </row>
    <row r="990" spans="4:15" ht="12.75">
      <c r="D990" s="1">
        <f>IF(OR(COUNT($D$5:D989)&gt;0,AND(NOT(ISNUMBER(F990)),F990&lt;&gt;""),OR(AND(ISNUMBER(F990),G990&lt;=F990,G990&lt;&gt;""),AND(G990&lt;&gt;"",NOT(ISNUMBER(G990)))),OR(AND(OR(NOT(ISNUMBER(F990)),NOT(ISNUMBER(G990))),H990&lt;&gt;""),AND(H990&lt;&gt;"",NOT(ISNUMBER(H990)))),AND(F990&lt;&gt;"",MAX($F$5:$G989)&gt;F990)),1,"")</f>
      </c>
      <c r="F990" s="11"/>
      <c r="G990" s="11"/>
      <c r="H990" s="11"/>
      <c r="J990" s="4">
        <f t="shared" si="45"/>
      </c>
      <c r="K990" s="4">
        <f t="shared" si="46"/>
      </c>
      <c r="L990" s="14">
        <f t="shared" si="47"/>
      </c>
      <c r="M990" s="4">
        <f>IF(AND(L990="",L989&lt;&gt;""),SUM(M$5:M989),IF(L990="","",H990))</f>
      </c>
      <c r="N990" s="4">
        <f>IF(AND(L990="",L989&lt;&gt;""),SUM(N$5:N989),IF(M990&lt;&gt;"",L990*M990,""))</f>
      </c>
      <c r="O990" s="4">
        <f>IF(AND(L990="",L989&lt;&gt;""),SUM(O$5:O989),IF(AND(M990&lt;&gt;"",N990&lt;&gt;""),L990*N990,""))</f>
      </c>
    </row>
    <row r="991" spans="4:15" ht="12.75">
      <c r="D991" s="1">
        <f>IF(OR(COUNT($D$5:D990)&gt;0,AND(NOT(ISNUMBER(F991)),F991&lt;&gt;""),OR(AND(ISNUMBER(F991),G991&lt;=F991,G991&lt;&gt;""),AND(G991&lt;&gt;"",NOT(ISNUMBER(G991)))),OR(AND(OR(NOT(ISNUMBER(F991)),NOT(ISNUMBER(G991))),H991&lt;&gt;""),AND(H991&lt;&gt;"",NOT(ISNUMBER(H991)))),AND(F991&lt;&gt;"",MAX($F$5:$G990)&gt;F991)),1,"")</f>
      </c>
      <c r="F991" s="11"/>
      <c r="G991" s="11"/>
      <c r="H991" s="11"/>
      <c r="J991" s="4">
        <f t="shared" si="45"/>
      </c>
      <c r="K991" s="4">
        <f t="shared" si="46"/>
      </c>
      <c r="L991" s="14">
        <f t="shared" si="47"/>
      </c>
      <c r="M991" s="4">
        <f>IF(AND(L991="",L990&lt;&gt;""),SUM(M$5:M990),IF(L991="","",H991))</f>
      </c>
      <c r="N991" s="4">
        <f>IF(AND(L991="",L990&lt;&gt;""),SUM(N$5:N990),IF(M991&lt;&gt;"",L991*M991,""))</f>
      </c>
      <c r="O991" s="4">
        <f>IF(AND(L991="",L990&lt;&gt;""),SUM(O$5:O990),IF(AND(M991&lt;&gt;"",N991&lt;&gt;""),L991*N991,""))</f>
      </c>
    </row>
    <row r="992" spans="4:15" ht="12.75">
      <c r="D992" s="1">
        <f>IF(OR(COUNT($D$5:D991)&gt;0,AND(NOT(ISNUMBER(F992)),F992&lt;&gt;""),OR(AND(ISNUMBER(F992),G992&lt;=F992,G992&lt;&gt;""),AND(G992&lt;&gt;"",NOT(ISNUMBER(G992)))),OR(AND(OR(NOT(ISNUMBER(F992)),NOT(ISNUMBER(G992))),H992&lt;&gt;""),AND(H992&lt;&gt;"",NOT(ISNUMBER(H992)))),AND(F992&lt;&gt;"",MAX($F$5:$G991)&gt;F992)),1,"")</f>
      </c>
      <c r="F992" s="11"/>
      <c r="G992" s="11"/>
      <c r="H992" s="11"/>
      <c r="J992" s="4">
        <f t="shared" si="45"/>
      </c>
      <c r="K992" s="4">
        <f t="shared" si="46"/>
      </c>
      <c r="L992" s="14">
        <f t="shared" si="47"/>
      </c>
      <c r="M992" s="4">
        <f>IF(AND(L992="",L991&lt;&gt;""),SUM(M$5:M991),IF(L992="","",H992))</f>
      </c>
      <c r="N992" s="4">
        <f>IF(AND(L992="",L991&lt;&gt;""),SUM(N$5:N991),IF(M992&lt;&gt;"",L992*M992,""))</f>
      </c>
      <c r="O992" s="4">
        <f>IF(AND(L992="",L991&lt;&gt;""),SUM(O$5:O991),IF(AND(M992&lt;&gt;"",N992&lt;&gt;""),L992*N992,""))</f>
      </c>
    </row>
    <row r="993" spans="4:15" ht="12.75">
      <c r="D993" s="1">
        <f>IF(OR(COUNT($D$5:D992)&gt;0,AND(NOT(ISNUMBER(F993)),F993&lt;&gt;""),OR(AND(ISNUMBER(F993),G993&lt;=F993,G993&lt;&gt;""),AND(G993&lt;&gt;"",NOT(ISNUMBER(G993)))),OR(AND(OR(NOT(ISNUMBER(F993)),NOT(ISNUMBER(G993))),H993&lt;&gt;""),AND(H993&lt;&gt;"",NOT(ISNUMBER(H993)))),AND(F993&lt;&gt;"",MAX($F$5:$G992)&gt;F993)),1,"")</f>
      </c>
      <c r="F993" s="11"/>
      <c r="G993" s="11"/>
      <c r="H993" s="11"/>
      <c r="J993" s="4">
        <f t="shared" si="45"/>
      </c>
      <c r="K993" s="4">
        <f t="shared" si="46"/>
      </c>
      <c r="L993" s="14">
        <f t="shared" si="47"/>
      </c>
      <c r="M993" s="4">
        <f>IF(AND(L993="",L992&lt;&gt;""),SUM(M$5:M992),IF(L993="","",H993))</f>
      </c>
      <c r="N993" s="4">
        <f>IF(AND(L993="",L992&lt;&gt;""),SUM(N$5:N992),IF(M993&lt;&gt;"",L993*M993,""))</f>
      </c>
      <c r="O993" s="4">
        <f>IF(AND(L993="",L992&lt;&gt;""),SUM(O$5:O992),IF(AND(M993&lt;&gt;"",N993&lt;&gt;""),L993*N993,""))</f>
      </c>
    </row>
    <row r="994" spans="4:15" ht="12.75">
      <c r="D994" s="1">
        <f>IF(OR(COUNT($D$5:D993)&gt;0,AND(NOT(ISNUMBER(F994)),F994&lt;&gt;""),OR(AND(ISNUMBER(F994),G994&lt;=F994,G994&lt;&gt;""),AND(G994&lt;&gt;"",NOT(ISNUMBER(G994)))),OR(AND(OR(NOT(ISNUMBER(F994)),NOT(ISNUMBER(G994))),H994&lt;&gt;""),AND(H994&lt;&gt;"",NOT(ISNUMBER(H994)))),AND(F994&lt;&gt;"",MAX($F$5:$G993)&gt;F994)),1,"")</f>
      </c>
      <c r="F994" s="11"/>
      <c r="G994" s="11"/>
      <c r="H994" s="11"/>
      <c r="J994" s="4">
        <f t="shared" si="45"/>
      </c>
      <c r="K994" s="4">
        <f t="shared" si="46"/>
      </c>
      <c r="L994" s="14">
        <f t="shared" si="47"/>
      </c>
      <c r="M994" s="4">
        <f>IF(AND(L994="",L993&lt;&gt;""),SUM(M$5:M993),IF(L994="","",H994))</f>
      </c>
      <c r="N994" s="4">
        <f>IF(AND(L994="",L993&lt;&gt;""),SUM(N$5:N993),IF(M994&lt;&gt;"",L994*M994,""))</f>
      </c>
      <c r="O994" s="4">
        <f>IF(AND(L994="",L993&lt;&gt;""),SUM(O$5:O993),IF(AND(M994&lt;&gt;"",N994&lt;&gt;""),L994*N994,""))</f>
      </c>
    </row>
    <row r="995" spans="4:15" ht="12.75">
      <c r="D995" s="1">
        <f>IF(OR(COUNT($D$5:D994)&gt;0,AND(NOT(ISNUMBER(F995)),F995&lt;&gt;""),OR(AND(ISNUMBER(F995),G995&lt;=F995,G995&lt;&gt;""),AND(G995&lt;&gt;"",NOT(ISNUMBER(G995)))),OR(AND(OR(NOT(ISNUMBER(F995)),NOT(ISNUMBER(G995))),H995&lt;&gt;""),AND(H995&lt;&gt;"",NOT(ISNUMBER(H995)))),AND(F995&lt;&gt;"",MAX($F$5:$G994)&gt;F995)),1,"")</f>
      </c>
      <c r="F995" s="11"/>
      <c r="G995" s="11"/>
      <c r="H995" s="11"/>
      <c r="J995" s="4">
        <f t="shared" si="45"/>
      </c>
      <c r="K995" s="4">
        <f t="shared" si="46"/>
      </c>
      <c r="L995" s="14">
        <f t="shared" si="47"/>
      </c>
      <c r="M995" s="4">
        <f>IF(AND(L995="",L994&lt;&gt;""),SUM(M$5:M994),IF(L995="","",H995))</f>
      </c>
      <c r="N995" s="4">
        <f>IF(AND(L995="",L994&lt;&gt;""),SUM(N$5:N994),IF(M995&lt;&gt;"",L995*M995,""))</f>
      </c>
      <c r="O995" s="4">
        <f>IF(AND(L995="",L994&lt;&gt;""),SUM(O$5:O994),IF(AND(M995&lt;&gt;"",N995&lt;&gt;""),L995*N995,""))</f>
      </c>
    </row>
    <row r="996" spans="4:15" ht="12.75">
      <c r="D996" s="1">
        <f>IF(OR(COUNT($D$5:D995)&gt;0,AND(NOT(ISNUMBER(F996)),F996&lt;&gt;""),OR(AND(ISNUMBER(F996),G996&lt;=F996,G996&lt;&gt;""),AND(G996&lt;&gt;"",NOT(ISNUMBER(G996)))),OR(AND(OR(NOT(ISNUMBER(F996)),NOT(ISNUMBER(G996))),H996&lt;&gt;""),AND(H996&lt;&gt;"",NOT(ISNUMBER(H996)))),AND(F996&lt;&gt;"",MAX($F$5:$G995)&gt;F996)),1,"")</f>
      </c>
      <c r="F996" s="11"/>
      <c r="G996" s="11"/>
      <c r="H996" s="11"/>
      <c r="J996" s="4">
        <f t="shared" si="45"/>
      </c>
      <c r="K996" s="4">
        <f t="shared" si="46"/>
      </c>
      <c r="L996" s="14">
        <f t="shared" si="47"/>
      </c>
      <c r="M996" s="4">
        <f>IF(AND(L996="",L995&lt;&gt;""),SUM(M$5:M995),IF(L996="","",H996))</f>
      </c>
      <c r="N996" s="4">
        <f>IF(AND(L996="",L995&lt;&gt;""),SUM(N$5:N995),IF(M996&lt;&gt;"",L996*M996,""))</f>
      </c>
      <c r="O996" s="4">
        <f>IF(AND(L996="",L995&lt;&gt;""),SUM(O$5:O995),IF(AND(M996&lt;&gt;"",N996&lt;&gt;""),L996*N996,""))</f>
      </c>
    </row>
    <row r="997" spans="4:15" ht="12.75">
      <c r="D997" s="1">
        <f>IF(OR(COUNT($D$5:D996)&gt;0,AND(NOT(ISNUMBER(F997)),F997&lt;&gt;""),OR(AND(ISNUMBER(F997),G997&lt;=F997,G997&lt;&gt;""),AND(G997&lt;&gt;"",NOT(ISNUMBER(G997)))),OR(AND(OR(NOT(ISNUMBER(F997)),NOT(ISNUMBER(G997))),H997&lt;&gt;""),AND(H997&lt;&gt;"",NOT(ISNUMBER(H997)))),AND(F997&lt;&gt;"",MAX($F$5:$G996)&gt;F997)),1,"")</f>
      </c>
      <c r="F997" s="11"/>
      <c r="G997" s="11"/>
      <c r="H997" s="11"/>
      <c r="J997" s="4">
        <f t="shared" si="45"/>
      </c>
      <c r="K997" s="4">
        <f t="shared" si="46"/>
      </c>
      <c r="L997" s="14">
        <f t="shared" si="47"/>
      </c>
      <c r="M997" s="4">
        <f>IF(AND(L997="",L996&lt;&gt;""),SUM(M$5:M996),IF(L997="","",H997))</f>
      </c>
      <c r="N997" s="4">
        <f>IF(AND(L997="",L996&lt;&gt;""),SUM(N$5:N996),IF(M997&lt;&gt;"",L997*M997,""))</f>
      </c>
      <c r="O997" s="4">
        <f>IF(AND(L997="",L996&lt;&gt;""),SUM(O$5:O996),IF(AND(M997&lt;&gt;"",N997&lt;&gt;""),L997*N997,""))</f>
      </c>
    </row>
    <row r="998" spans="4:15" ht="12.75">
      <c r="D998" s="1">
        <f>IF(OR(COUNT($D$5:D997)&gt;0,AND(NOT(ISNUMBER(F998)),F998&lt;&gt;""),OR(AND(ISNUMBER(F998),G998&lt;=F998,G998&lt;&gt;""),AND(G998&lt;&gt;"",NOT(ISNUMBER(G998)))),OR(AND(OR(NOT(ISNUMBER(F998)),NOT(ISNUMBER(G998))),H998&lt;&gt;""),AND(H998&lt;&gt;"",NOT(ISNUMBER(H998)))),AND(F998&lt;&gt;"",MAX($F$5:$G997)&gt;F998)),1,"")</f>
      </c>
      <c r="F998" s="11"/>
      <c r="G998" s="11"/>
      <c r="H998" s="11"/>
      <c r="J998" s="4">
        <f t="shared" si="45"/>
      </c>
      <c r="K998" s="4">
        <f t="shared" si="46"/>
      </c>
      <c r="L998" s="14">
        <f t="shared" si="47"/>
      </c>
      <c r="M998" s="4">
        <f>IF(AND(L998="",L997&lt;&gt;""),SUM(M$5:M997),IF(L998="","",H998))</f>
      </c>
      <c r="N998" s="4">
        <f>IF(AND(L998="",L997&lt;&gt;""),SUM(N$5:N997),IF(M998&lt;&gt;"",L998*M998,""))</f>
      </c>
      <c r="O998" s="4">
        <f>IF(AND(L998="",L997&lt;&gt;""),SUM(O$5:O997),IF(AND(M998&lt;&gt;"",N998&lt;&gt;""),L998*N998,""))</f>
      </c>
    </row>
    <row r="999" spans="4:15" ht="12.75">
      <c r="D999" s="1">
        <f>IF(OR(COUNT($D$5:D998)&gt;0,AND(NOT(ISNUMBER(F999)),F999&lt;&gt;""),OR(AND(ISNUMBER(F999),G999&lt;=F999,G999&lt;&gt;""),AND(G999&lt;&gt;"",NOT(ISNUMBER(G999)))),OR(AND(OR(NOT(ISNUMBER(F999)),NOT(ISNUMBER(G999))),H999&lt;&gt;""),AND(H999&lt;&gt;"",NOT(ISNUMBER(H999)))),AND(F999&lt;&gt;"",MAX($F$5:$G998)&gt;F999)),1,"")</f>
      </c>
      <c r="F999" s="11"/>
      <c r="G999" s="11"/>
      <c r="H999" s="11"/>
      <c r="J999" s="4">
        <f t="shared" si="45"/>
      </c>
      <c r="K999" s="4">
        <f t="shared" si="46"/>
      </c>
      <c r="L999" s="14">
        <f t="shared" si="47"/>
      </c>
      <c r="M999" s="4">
        <f>IF(AND(L999="",L998&lt;&gt;""),SUM(M$5:M998),IF(L999="","",H999))</f>
      </c>
      <c r="N999" s="4">
        <f>IF(AND(L999="",L998&lt;&gt;""),SUM(N$5:N998),IF(M999&lt;&gt;"",L999*M999,""))</f>
      </c>
      <c r="O999" s="4">
        <f>IF(AND(L999="",L998&lt;&gt;""),SUM(O$5:O998),IF(AND(M999&lt;&gt;"",N999&lt;&gt;""),L999*N999,""))</f>
      </c>
    </row>
    <row r="1000" spans="4:15" ht="12.75">
      <c r="D1000" s="1">
        <f>IF(OR(COUNT($D$5:D999)&gt;0,AND(NOT(ISNUMBER(F1000)),F1000&lt;&gt;""),OR(AND(ISNUMBER(F1000),G1000&lt;=F1000,G1000&lt;&gt;""),AND(G1000&lt;&gt;"",NOT(ISNUMBER(G1000)))),OR(AND(OR(NOT(ISNUMBER(F1000)),NOT(ISNUMBER(G1000))),H1000&lt;&gt;""),AND(H1000&lt;&gt;"",NOT(ISNUMBER(H1000)))),AND(F1000&lt;&gt;"",MAX($F$5:$G999)&gt;F1000)),1,"")</f>
      </c>
      <c r="F1000" s="11"/>
      <c r="G1000" s="11"/>
      <c r="H1000" s="11"/>
      <c r="J1000" s="4">
        <f t="shared" si="45"/>
      </c>
      <c r="K1000" s="4">
        <f t="shared" si="46"/>
      </c>
      <c r="L1000" s="14">
        <f t="shared" si="47"/>
      </c>
      <c r="M1000" s="4">
        <f>IF(AND(L1000="",L999&lt;&gt;""),SUM(M$5:M999),IF(L1000="","",H1000))</f>
      </c>
      <c r="N1000" s="4">
        <f>IF(AND(L1000="",L999&lt;&gt;""),SUM(N$5:N999),IF(M1000&lt;&gt;"",L1000*M1000,""))</f>
      </c>
      <c r="O1000" s="4">
        <f>IF(AND(L1000="",L999&lt;&gt;""),SUM(O$5:O999),IF(AND(M1000&lt;&gt;"",N1000&lt;&gt;""),L1000*N1000,""))</f>
      </c>
    </row>
    <row r="1001" spans="7:12" ht="12.75">
      <c r="G1001" s="8"/>
      <c r="H1001" s="8"/>
      <c r="L1001" s="13">
        <f aca="true" t="shared" si="48" ref="L1001:L1029">IF(AND(J1001&lt;&gt;"",K1001&lt;&gt;""),(J1001+K1001)/2,"")</f>
      </c>
    </row>
    <row r="1002" spans="7:12" ht="12.75">
      <c r="G1002" s="8"/>
      <c r="H1002" s="8"/>
      <c r="L1002" s="13">
        <f t="shared" si="48"/>
      </c>
    </row>
    <row r="1003" spans="7:12" ht="12.75">
      <c r="G1003" s="8"/>
      <c r="H1003" s="8"/>
      <c r="L1003" s="13">
        <f t="shared" si="48"/>
      </c>
    </row>
    <row r="1004" spans="7:12" ht="12.75">
      <c r="G1004" s="8"/>
      <c r="H1004" s="8"/>
      <c r="L1004" s="13">
        <f t="shared" si="48"/>
      </c>
    </row>
    <row r="1005" spans="7:12" ht="12.75">
      <c r="G1005" s="8"/>
      <c r="H1005" s="8"/>
      <c r="L1005" s="13">
        <f t="shared" si="48"/>
      </c>
    </row>
    <row r="1006" spans="7:12" ht="12.75">
      <c r="G1006" s="8"/>
      <c r="H1006" s="8"/>
      <c r="L1006" s="13">
        <f t="shared" si="48"/>
      </c>
    </row>
    <row r="1007" spans="7:12" ht="12.75">
      <c r="G1007" s="8"/>
      <c r="H1007" s="8"/>
      <c r="L1007" s="13">
        <f t="shared" si="48"/>
      </c>
    </row>
    <row r="1008" spans="7:12" ht="12.75">
      <c r="G1008" s="8"/>
      <c r="H1008" s="8"/>
      <c r="L1008" s="13">
        <f t="shared" si="48"/>
      </c>
    </row>
    <row r="1009" spans="7:12" ht="12.75">
      <c r="G1009" s="8"/>
      <c r="H1009" s="8"/>
      <c r="L1009" s="13">
        <f t="shared" si="48"/>
      </c>
    </row>
    <row r="1010" spans="7:12" ht="12.75">
      <c r="G1010" s="8"/>
      <c r="H1010" s="8"/>
      <c r="L1010" s="13">
        <f t="shared" si="48"/>
      </c>
    </row>
    <row r="1011" spans="7:12" ht="12.75">
      <c r="G1011" s="8"/>
      <c r="H1011" s="8"/>
      <c r="L1011" s="13">
        <f t="shared" si="48"/>
      </c>
    </row>
    <row r="1012" spans="7:12" ht="12.75">
      <c r="G1012" s="8"/>
      <c r="H1012" s="8"/>
      <c r="L1012" s="13">
        <f t="shared" si="48"/>
      </c>
    </row>
    <row r="1013" spans="7:12" ht="12.75">
      <c r="G1013" s="8"/>
      <c r="H1013" s="8"/>
      <c r="L1013" s="13">
        <f t="shared" si="48"/>
      </c>
    </row>
    <row r="1014" spans="7:12" ht="12.75">
      <c r="G1014" s="8"/>
      <c r="H1014" s="8"/>
      <c r="L1014" s="13">
        <f t="shared" si="48"/>
      </c>
    </row>
    <row r="1015" spans="7:12" ht="12.75">
      <c r="G1015" s="8"/>
      <c r="H1015" s="8"/>
      <c r="L1015" s="13">
        <f t="shared" si="48"/>
      </c>
    </row>
    <row r="1016" spans="7:12" ht="12.75">
      <c r="G1016" s="8"/>
      <c r="H1016" s="8"/>
      <c r="L1016" s="13">
        <f t="shared" si="48"/>
      </c>
    </row>
    <row r="1017" spans="7:12" ht="12.75">
      <c r="G1017" s="8"/>
      <c r="H1017" s="8"/>
      <c r="L1017" s="13">
        <f t="shared" si="48"/>
      </c>
    </row>
    <row r="1018" spans="7:12" ht="12.75">
      <c r="G1018" s="8"/>
      <c r="H1018" s="8"/>
      <c r="L1018" s="13">
        <f t="shared" si="48"/>
      </c>
    </row>
    <row r="1019" spans="7:12" ht="12.75">
      <c r="G1019" s="8"/>
      <c r="H1019" s="8"/>
      <c r="L1019" s="13">
        <f t="shared" si="48"/>
      </c>
    </row>
    <row r="1020" spans="7:12" ht="12.75">
      <c r="G1020" s="8"/>
      <c r="H1020" s="8"/>
      <c r="L1020" s="13">
        <f t="shared" si="48"/>
      </c>
    </row>
    <row r="1021" spans="7:12" ht="12.75">
      <c r="G1021" s="8"/>
      <c r="H1021" s="8"/>
      <c r="L1021" s="13">
        <f t="shared" si="48"/>
      </c>
    </row>
    <row r="1022" spans="7:12" ht="12.75">
      <c r="G1022" s="8"/>
      <c r="H1022" s="8"/>
      <c r="L1022" s="13">
        <f t="shared" si="48"/>
      </c>
    </row>
    <row r="1023" spans="7:12" ht="12.75">
      <c r="G1023" s="8"/>
      <c r="H1023" s="8"/>
      <c r="L1023" s="13">
        <f t="shared" si="48"/>
      </c>
    </row>
    <row r="1024" spans="7:12" ht="12.75">
      <c r="G1024" s="8"/>
      <c r="H1024" s="8"/>
      <c r="L1024" s="13">
        <f t="shared" si="48"/>
      </c>
    </row>
    <row r="1025" spans="7:12" ht="12.75">
      <c r="G1025" s="8"/>
      <c r="H1025" s="8"/>
      <c r="L1025" s="13">
        <f t="shared" si="48"/>
      </c>
    </row>
    <row r="1026" spans="7:12" ht="12.75">
      <c r="G1026" s="8"/>
      <c r="H1026" s="8"/>
      <c r="L1026" s="13">
        <f t="shared" si="48"/>
      </c>
    </row>
    <row r="1027" spans="7:12" ht="12.75">
      <c r="G1027" s="8"/>
      <c r="H1027" s="8"/>
      <c r="L1027" s="13">
        <f t="shared" si="48"/>
      </c>
    </row>
    <row r="1028" spans="7:12" ht="12.75">
      <c r="G1028" s="8"/>
      <c r="H1028" s="8"/>
      <c r="L1028" s="13">
        <f t="shared" si="48"/>
      </c>
    </row>
    <row r="1029" spans="7:12" ht="12.75">
      <c r="G1029" s="8"/>
      <c r="H1029" s="8"/>
      <c r="L1029" s="13">
        <f t="shared" si="48"/>
      </c>
    </row>
    <row r="1030" spans="7:12" ht="12.75">
      <c r="G1030" s="8"/>
      <c r="H1030" s="8"/>
      <c r="L1030" s="13">
        <f aca="true" t="shared" si="49" ref="L1030:L1047">IF(AND(J1030&lt;&gt;"",K1030&lt;&gt;""),(J1030+K1030)/2,"")</f>
      </c>
    </row>
    <row r="1031" spans="7:12" ht="12.75">
      <c r="G1031" s="8"/>
      <c r="H1031" s="8"/>
      <c r="L1031" s="13">
        <f t="shared" si="49"/>
      </c>
    </row>
    <row r="1032" spans="7:12" ht="12.75">
      <c r="G1032" s="8"/>
      <c r="H1032" s="8"/>
      <c r="L1032" s="13">
        <f t="shared" si="49"/>
      </c>
    </row>
    <row r="1033" spans="7:12" ht="12.75">
      <c r="G1033" s="8"/>
      <c r="H1033" s="8"/>
      <c r="L1033" s="13">
        <f t="shared" si="49"/>
      </c>
    </row>
    <row r="1034" spans="7:12" ht="12.75">
      <c r="G1034" s="8"/>
      <c r="H1034" s="8"/>
      <c r="L1034" s="13">
        <f t="shared" si="49"/>
      </c>
    </row>
    <row r="1035" spans="7:12" ht="12.75">
      <c r="G1035" s="8"/>
      <c r="H1035" s="8"/>
      <c r="L1035" s="13">
        <f t="shared" si="49"/>
      </c>
    </row>
    <row r="1036" spans="7:12" ht="12.75">
      <c r="G1036" s="8"/>
      <c r="H1036" s="8"/>
      <c r="L1036" s="13">
        <f t="shared" si="49"/>
      </c>
    </row>
    <row r="1037" spans="7:12" ht="12.75">
      <c r="G1037" s="8"/>
      <c r="H1037" s="8"/>
      <c r="L1037" s="13">
        <f t="shared" si="49"/>
      </c>
    </row>
    <row r="1038" spans="7:12" ht="12.75">
      <c r="G1038" s="8"/>
      <c r="H1038" s="8"/>
      <c r="L1038" s="13">
        <f t="shared" si="49"/>
      </c>
    </row>
    <row r="1039" spans="7:12" ht="12.75">
      <c r="G1039" s="8"/>
      <c r="H1039" s="8"/>
      <c r="L1039" s="13">
        <f t="shared" si="49"/>
      </c>
    </row>
    <row r="1040" spans="7:12" ht="12.75">
      <c r="G1040" s="8"/>
      <c r="H1040" s="8"/>
      <c r="L1040" s="13">
        <f t="shared" si="49"/>
      </c>
    </row>
    <row r="1041" spans="7:12" ht="12.75">
      <c r="G1041" s="8"/>
      <c r="H1041" s="8"/>
      <c r="L1041" s="13">
        <f t="shared" si="49"/>
      </c>
    </row>
    <row r="1042" spans="7:12" ht="12.75">
      <c r="G1042" s="8"/>
      <c r="H1042" s="8"/>
      <c r="L1042" s="13">
        <f t="shared" si="49"/>
      </c>
    </row>
    <row r="1043" spans="7:12" ht="12.75">
      <c r="G1043" s="8"/>
      <c r="H1043" s="8"/>
      <c r="L1043" s="13">
        <f t="shared" si="49"/>
      </c>
    </row>
    <row r="1044" spans="7:12" ht="12.75">
      <c r="G1044" s="8"/>
      <c r="H1044" s="8"/>
      <c r="L1044" s="13">
        <f t="shared" si="49"/>
      </c>
    </row>
    <row r="1045" spans="7:12" ht="12.75">
      <c r="G1045" s="8"/>
      <c r="H1045" s="8"/>
      <c r="L1045" s="13">
        <f t="shared" si="49"/>
      </c>
    </row>
    <row r="1046" spans="7:12" ht="12.75">
      <c r="G1046" s="8"/>
      <c r="H1046" s="8"/>
      <c r="L1046" s="13">
        <f t="shared" si="49"/>
      </c>
    </row>
    <row r="1047" spans="7:12" ht="12.75">
      <c r="G1047" s="8"/>
      <c r="H1047" s="8"/>
      <c r="L1047" s="13">
        <f t="shared" si="49"/>
      </c>
    </row>
    <row r="1048" spans="7:8" ht="12.75">
      <c r="G1048" s="8"/>
      <c r="H1048" s="8"/>
    </row>
    <row r="1049" spans="7:8" ht="12.75">
      <c r="G1049" s="8"/>
      <c r="H1049" s="8"/>
    </row>
    <row r="1050" spans="7:8" ht="12.75">
      <c r="G1050" s="8"/>
      <c r="H1050" s="8"/>
    </row>
    <row r="1051" spans="7:8" ht="12.75">
      <c r="G1051" s="8"/>
      <c r="H1051" s="8"/>
    </row>
    <row r="1052" spans="7:8" ht="12.75">
      <c r="G1052" s="8"/>
      <c r="H1052" s="8"/>
    </row>
    <row r="1053" spans="7:8" ht="12.75">
      <c r="G1053" s="8"/>
      <c r="H1053" s="8"/>
    </row>
    <row r="1054" spans="7:8" ht="12.75">
      <c r="G1054" s="8"/>
      <c r="H1054" s="8"/>
    </row>
    <row r="1055" spans="7:8" ht="12.75">
      <c r="G1055" s="8"/>
      <c r="H1055" s="8"/>
    </row>
    <row r="1056" spans="7:8" ht="12.75">
      <c r="G1056" s="8"/>
      <c r="H1056" s="8"/>
    </row>
    <row r="1057" spans="7:8" ht="12.75">
      <c r="G1057" s="8"/>
      <c r="H1057" s="8"/>
    </row>
    <row r="1058" spans="7:8" ht="12.75">
      <c r="G1058" s="8"/>
      <c r="H1058" s="8"/>
    </row>
    <row r="1059" spans="7:8" ht="12.75">
      <c r="G1059" s="8"/>
      <c r="H1059" s="8"/>
    </row>
    <row r="1060" spans="7:8" ht="12.75">
      <c r="G1060" s="8"/>
      <c r="H1060" s="8"/>
    </row>
    <row r="1061" spans="7:8" ht="12.75">
      <c r="G1061" s="8"/>
      <c r="H1061" s="8"/>
    </row>
    <row r="1062" spans="7:8" ht="12.75">
      <c r="G1062" s="8"/>
      <c r="H1062" s="8"/>
    </row>
    <row r="1063" spans="7:8" ht="12.75">
      <c r="G1063" s="8"/>
      <c r="H1063" s="8"/>
    </row>
    <row r="1064" spans="7:8" ht="12.75">
      <c r="G1064" s="8"/>
      <c r="H1064" s="8"/>
    </row>
    <row r="1065" spans="7:8" ht="12.75">
      <c r="G1065" s="8"/>
      <c r="H1065" s="8"/>
    </row>
    <row r="1066" spans="7:8" ht="12.75">
      <c r="G1066" s="8"/>
      <c r="H1066" s="8"/>
    </row>
    <row r="1067" spans="7:8" ht="12.75">
      <c r="G1067" s="8"/>
      <c r="H1067" s="8"/>
    </row>
    <row r="1068" spans="7:8" ht="12.75">
      <c r="G1068" s="8"/>
      <c r="H1068" s="8"/>
    </row>
    <row r="1069" spans="7:8" ht="12.75">
      <c r="G1069" s="8"/>
      <c r="H1069" s="8"/>
    </row>
    <row r="1070" spans="7:8" ht="12.75">
      <c r="G1070" s="8"/>
      <c r="H1070" s="8"/>
    </row>
    <row r="1071" spans="7:8" ht="12.75">
      <c r="G1071" s="8"/>
      <c r="H1071" s="8"/>
    </row>
    <row r="1072" spans="7:8" ht="12.75">
      <c r="G1072" s="8"/>
      <c r="H1072" s="8"/>
    </row>
    <row r="1073" spans="7:8" ht="12.75">
      <c r="G1073" s="8"/>
      <c r="H1073" s="8"/>
    </row>
    <row r="1074" spans="7:8" ht="12.75">
      <c r="G1074" s="8"/>
      <c r="H1074" s="8"/>
    </row>
    <row r="1075" spans="7:8" ht="12.75">
      <c r="G1075" s="8"/>
      <c r="H1075" s="8"/>
    </row>
    <row r="1076" spans="7:8" ht="12.75">
      <c r="G1076" s="8"/>
      <c r="H1076" s="8"/>
    </row>
    <row r="1077" spans="7:8" ht="12.75">
      <c r="G1077" s="8"/>
      <c r="H1077" s="8"/>
    </row>
    <row r="1078" spans="7:8" ht="12.75">
      <c r="G1078" s="8"/>
      <c r="H1078" s="8"/>
    </row>
    <row r="1079" spans="7:8" ht="12.75">
      <c r="G1079" s="8"/>
      <c r="H1079" s="8"/>
    </row>
    <row r="1080" spans="7:8" ht="12.75">
      <c r="G1080" s="8"/>
      <c r="H1080" s="8"/>
    </row>
    <row r="1081" spans="7:8" ht="12.75">
      <c r="G1081" s="8"/>
      <c r="H1081" s="8"/>
    </row>
    <row r="1082" spans="7:8" ht="12.75">
      <c r="G1082" s="8"/>
      <c r="H1082" s="8"/>
    </row>
    <row r="1083" spans="7:8" ht="12.75">
      <c r="G1083" s="8"/>
      <c r="H1083" s="8"/>
    </row>
    <row r="1084" spans="7:8" ht="12.75">
      <c r="G1084" s="8"/>
      <c r="H1084" s="8"/>
    </row>
    <row r="1085" spans="7:8" ht="12.75">
      <c r="G1085" s="8"/>
      <c r="H1085" s="8"/>
    </row>
    <row r="1086" spans="7:8" ht="12.75">
      <c r="G1086" s="8"/>
      <c r="H1086" s="8"/>
    </row>
    <row r="1087" spans="7:8" ht="12.75">
      <c r="G1087" s="8"/>
      <c r="H1087" s="8"/>
    </row>
    <row r="1088" spans="7:8" ht="12.75">
      <c r="G1088" s="8"/>
      <c r="H1088" s="8"/>
    </row>
    <row r="1089" spans="7:8" ht="12.75">
      <c r="G1089" s="8"/>
      <c r="H1089" s="8"/>
    </row>
    <row r="1090" spans="7:8" ht="12.75">
      <c r="G1090" s="8"/>
      <c r="H1090" s="8"/>
    </row>
    <row r="1091" spans="7:8" ht="12.75">
      <c r="G1091" s="8"/>
      <c r="H1091" s="8"/>
    </row>
    <row r="1092" spans="7:8" ht="12.75">
      <c r="G1092" s="8"/>
      <c r="H1092" s="8"/>
    </row>
    <row r="1093" spans="7:8" ht="12.75">
      <c r="G1093" s="8"/>
      <c r="H1093" s="8"/>
    </row>
    <row r="1094" spans="7:8" ht="12.75">
      <c r="G1094" s="8"/>
      <c r="H1094" s="8"/>
    </row>
    <row r="1095" spans="7:8" ht="12.75">
      <c r="G1095" s="8"/>
      <c r="H1095" s="8"/>
    </row>
    <row r="1096" spans="7:8" ht="12.75">
      <c r="G1096" s="8"/>
      <c r="H1096" s="8"/>
    </row>
    <row r="1097" spans="7:8" ht="12.75">
      <c r="G1097" s="8"/>
      <c r="H1097" s="8"/>
    </row>
    <row r="1098" spans="7:8" ht="12.75">
      <c r="G1098" s="8"/>
      <c r="H1098" s="8"/>
    </row>
    <row r="1099" spans="7:8" ht="12.75">
      <c r="G1099" s="8"/>
      <c r="H1099" s="8"/>
    </row>
    <row r="1100" spans="7:8" ht="12.75">
      <c r="G1100" s="8"/>
      <c r="H1100" s="8"/>
    </row>
    <row r="1101" spans="7:8" ht="12.75">
      <c r="G1101" s="8"/>
      <c r="H1101" s="8"/>
    </row>
    <row r="1102" spans="7:8" ht="12.75">
      <c r="G1102" s="8"/>
      <c r="H1102" s="8"/>
    </row>
    <row r="1103" spans="7:8" ht="12.75">
      <c r="G1103" s="8"/>
      <c r="H1103" s="8"/>
    </row>
    <row r="1104" spans="7:8" ht="12.75">
      <c r="G1104" s="8"/>
      <c r="H1104" s="8"/>
    </row>
    <row r="1105" spans="7:8" ht="12.75">
      <c r="G1105" s="8"/>
      <c r="H1105" s="8"/>
    </row>
    <row r="1106" spans="7:8" ht="12.75">
      <c r="G1106" s="8"/>
      <c r="H1106" s="8"/>
    </row>
    <row r="1107" spans="7:8" ht="12.75">
      <c r="G1107" s="8"/>
      <c r="H1107" s="8"/>
    </row>
    <row r="1108" spans="7:8" ht="12.75">
      <c r="G1108" s="8"/>
      <c r="H1108" s="8"/>
    </row>
    <row r="1109" spans="7:8" ht="12.75">
      <c r="G1109" s="8"/>
      <c r="H1109" s="8"/>
    </row>
    <row r="1110" spans="7:8" ht="12.75">
      <c r="G1110" s="8"/>
      <c r="H1110" s="8"/>
    </row>
    <row r="1111" spans="7:8" ht="12.75">
      <c r="G1111" s="8"/>
      <c r="H1111" s="8"/>
    </row>
    <row r="1112" spans="7:8" ht="12.75">
      <c r="G1112" s="8"/>
      <c r="H1112" s="8"/>
    </row>
    <row r="1113" spans="7:8" ht="12.75">
      <c r="G1113" s="8"/>
      <c r="H1113" s="8"/>
    </row>
    <row r="1114" spans="7:8" ht="12.75">
      <c r="G1114" s="8"/>
      <c r="H1114" s="8"/>
    </row>
    <row r="1115" spans="7:8" ht="12.75">
      <c r="G1115" s="8"/>
      <c r="H1115" s="8"/>
    </row>
    <row r="1116" spans="7:8" ht="12.75">
      <c r="G1116" s="8"/>
      <c r="H1116" s="8"/>
    </row>
    <row r="1117" spans="7:8" ht="12.75">
      <c r="G1117" s="8"/>
      <c r="H1117" s="8"/>
    </row>
    <row r="1118" spans="7:8" ht="12.75">
      <c r="G1118" s="8"/>
      <c r="H1118" s="8"/>
    </row>
    <row r="1119" spans="7:8" ht="12.75">
      <c r="G1119" s="8"/>
      <c r="H1119" s="8"/>
    </row>
    <row r="1120" spans="7:8" ht="12.75">
      <c r="G1120" s="8"/>
      <c r="H1120" s="8"/>
    </row>
    <row r="1121" spans="7:8" ht="12.75">
      <c r="G1121" s="8"/>
      <c r="H1121" s="8"/>
    </row>
    <row r="1122" spans="7:8" ht="12.75">
      <c r="G1122" s="8"/>
      <c r="H1122" s="8"/>
    </row>
    <row r="1123" spans="7:8" ht="12.75">
      <c r="G1123" s="8"/>
      <c r="H1123" s="8"/>
    </row>
    <row r="1124" spans="7:8" ht="12.75">
      <c r="G1124" s="8"/>
      <c r="H1124" s="8"/>
    </row>
    <row r="1125" spans="7:8" ht="12.75">
      <c r="G1125" s="8"/>
      <c r="H1125" s="8"/>
    </row>
    <row r="1126" spans="7:8" ht="12.75">
      <c r="G1126" s="8"/>
      <c r="H1126" s="8"/>
    </row>
    <row r="1127" spans="7:8" ht="12.75">
      <c r="G1127" s="8"/>
      <c r="H1127" s="8"/>
    </row>
    <row r="1128" spans="7:8" ht="12.75">
      <c r="G1128" s="8"/>
      <c r="H1128" s="8"/>
    </row>
    <row r="1129" spans="7:8" ht="12.75">
      <c r="G1129" s="8"/>
      <c r="H1129" s="8"/>
    </row>
    <row r="1130" spans="7:8" ht="12.75">
      <c r="G1130" s="8"/>
      <c r="H1130" s="8"/>
    </row>
    <row r="1131" spans="7:8" ht="12.75">
      <c r="G1131" s="8"/>
      <c r="H1131" s="8"/>
    </row>
    <row r="1132" spans="7:8" ht="12.75">
      <c r="G1132" s="8"/>
      <c r="H1132" s="8"/>
    </row>
    <row r="1133" spans="7:8" ht="12.75">
      <c r="G1133" s="8"/>
      <c r="H1133" s="8"/>
    </row>
    <row r="1134" spans="7:8" ht="12.75">
      <c r="G1134" s="8"/>
      <c r="H1134" s="8"/>
    </row>
    <row r="1135" spans="7:8" ht="12.75">
      <c r="G1135" s="8"/>
      <c r="H1135" s="8"/>
    </row>
    <row r="1136" spans="7:8" ht="12.75">
      <c r="G1136" s="8"/>
      <c r="H1136" s="8"/>
    </row>
    <row r="1137" spans="7:8" ht="12.75">
      <c r="G1137" s="8"/>
      <c r="H1137" s="8"/>
    </row>
    <row r="1138" spans="7:8" ht="12.75">
      <c r="G1138" s="8"/>
      <c r="H1138" s="8"/>
    </row>
    <row r="1139" spans="7:8" ht="12.75">
      <c r="G1139" s="8"/>
      <c r="H1139" s="8"/>
    </row>
    <row r="1140" spans="7:8" ht="12.75">
      <c r="G1140" s="8"/>
      <c r="H1140" s="8"/>
    </row>
    <row r="1141" spans="7:8" ht="12.75">
      <c r="G1141" s="8"/>
      <c r="H1141" s="8"/>
    </row>
    <row r="1142" spans="7:8" ht="12.75">
      <c r="G1142" s="8"/>
      <c r="H1142" s="8"/>
    </row>
    <row r="1143" spans="7:8" ht="12.75">
      <c r="G1143" s="8"/>
      <c r="H1143" s="8"/>
    </row>
    <row r="1144" spans="7:8" ht="12.75">
      <c r="G1144" s="8"/>
      <c r="H1144" s="8"/>
    </row>
    <row r="1145" spans="7:8" ht="12.75">
      <c r="G1145" s="8"/>
      <c r="H1145" s="8"/>
    </row>
    <row r="1146" spans="7:8" ht="12.75">
      <c r="G1146" s="8"/>
      <c r="H1146" s="8"/>
    </row>
    <row r="1147" spans="7:8" ht="12.75">
      <c r="G1147" s="8"/>
      <c r="H1147" s="8"/>
    </row>
    <row r="1148" spans="7:8" ht="12.75">
      <c r="G1148" s="8"/>
      <c r="H1148" s="8"/>
    </row>
    <row r="1149" spans="7:8" ht="12.75">
      <c r="G1149" s="8"/>
      <c r="H1149" s="8"/>
    </row>
    <row r="1150" spans="7:8" ht="12.75">
      <c r="G1150" s="8"/>
      <c r="H1150" s="8"/>
    </row>
    <row r="1151" spans="7:8" ht="12.75">
      <c r="G1151" s="8"/>
      <c r="H1151" s="8"/>
    </row>
    <row r="1152" spans="7:8" ht="12.75">
      <c r="G1152" s="8"/>
      <c r="H1152" s="8"/>
    </row>
    <row r="1153" spans="7:8" ht="12.75">
      <c r="G1153" s="8"/>
      <c r="H1153" s="8"/>
    </row>
    <row r="1154" spans="7:8" ht="12.75">
      <c r="G1154" s="8"/>
      <c r="H1154" s="8"/>
    </row>
    <row r="1155" spans="7:8" ht="12.75">
      <c r="G1155" s="8"/>
      <c r="H1155" s="8"/>
    </row>
    <row r="1156" spans="7:8" ht="12.75">
      <c r="G1156" s="8"/>
      <c r="H1156" s="8"/>
    </row>
    <row r="1157" spans="7:8" ht="12.75">
      <c r="G1157" s="8"/>
      <c r="H1157" s="8"/>
    </row>
    <row r="1158" spans="7:8" ht="12.75">
      <c r="G1158" s="8"/>
      <c r="H1158" s="8"/>
    </row>
    <row r="1159" spans="7:8" ht="12.75">
      <c r="G1159" s="8"/>
      <c r="H1159" s="8"/>
    </row>
    <row r="1160" spans="7:8" ht="12.75">
      <c r="G1160" s="8"/>
      <c r="H1160" s="8"/>
    </row>
    <row r="1161" spans="7:8" ht="12.75">
      <c r="G1161" s="8"/>
      <c r="H1161" s="8"/>
    </row>
    <row r="1162" spans="7:8" ht="12.75">
      <c r="G1162" s="8"/>
      <c r="H1162" s="8"/>
    </row>
    <row r="1163" spans="7:8" ht="12.75">
      <c r="G1163" s="8"/>
      <c r="H1163" s="8"/>
    </row>
    <row r="1164" spans="7:8" ht="12.75">
      <c r="G1164" s="8"/>
      <c r="H1164" s="8"/>
    </row>
    <row r="1165" spans="7:8" ht="12.75">
      <c r="G1165" s="8"/>
      <c r="H1165" s="8"/>
    </row>
    <row r="1166" spans="7:8" ht="12.75">
      <c r="G1166" s="8"/>
      <c r="H1166" s="8"/>
    </row>
    <row r="1167" spans="7:8" ht="12.75">
      <c r="G1167" s="8"/>
      <c r="H1167" s="8"/>
    </row>
    <row r="1168" spans="7:8" ht="12.75">
      <c r="G1168" s="8"/>
      <c r="H1168" s="8"/>
    </row>
    <row r="1169" spans="7:8" ht="12.75">
      <c r="G1169" s="8"/>
      <c r="H1169" s="8"/>
    </row>
    <row r="1170" spans="7:8" ht="12.75">
      <c r="G1170" s="8"/>
      <c r="H1170" s="8"/>
    </row>
    <row r="1171" spans="7:8" ht="12.75">
      <c r="G1171" s="8"/>
      <c r="H1171" s="8"/>
    </row>
    <row r="1172" spans="7:8" ht="12.75">
      <c r="G1172" s="8"/>
      <c r="H1172" s="8"/>
    </row>
    <row r="1173" spans="7:8" ht="12.75">
      <c r="G1173" s="8"/>
      <c r="H1173" s="8"/>
    </row>
    <row r="1174" spans="7:8" ht="12.75">
      <c r="G1174" s="8"/>
      <c r="H1174" s="8"/>
    </row>
    <row r="1175" spans="7:8" ht="12.75">
      <c r="G1175" s="8"/>
      <c r="H1175" s="8"/>
    </row>
    <row r="1176" spans="7:8" ht="12.75">
      <c r="G1176" s="8"/>
      <c r="H1176" s="8"/>
    </row>
    <row r="1177" spans="7:8" ht="12.75">
      <c r="G1177" s="8"/>
      <c r="H1177" s="8"/>
    </row>
    <row r="1178" spans="7:8" ht="12.75">
      <c r="G1178" s="8"/>
      <c r="H1178" s="8"/>
    </row>
    <row r="1179" spans="7:8" ht="12.75">
      <c r="G1179" s="8"/>
      <c r="H1179" s="8"/>
    </row>
    <row r="1180" spans="7:8" ht="12.75">
      <c r="G1180" s="8"/>
      <c r="H1180" s="8"/>
    </row>
    <row r="1181" spans="7:8" ht="12.75">
      <c r="G1181" s="8"/>
      <c r="H1181" s="8"/>
    </row>
    <row r="1182" spans="7:8" ht="12.75">
      <c r="G1182" s="8"/>
      <c r="H1182" s="8"/>
    </row>
    <row r="1183" spans="7:8" ht="12.75">
      <c r="G1183" s="8"/>
      <c r="H1183" s="8"/>
    </row>
    <row r="1184" spans="7:8" ht="12.75">
      <c r="G1184" s="8"/>
      <c r="H1184" s="8"/>
    </row>
    <row r="1185" spans="7:8" ht="12.75">
      <c r="G1185" s="8"/>
      <c r="H1185" s="8"/>
    </row>
    <row r="1186" spans="7:8" ht="12.75">
      <c r="G1186" s="8"/>
      <c r="H1186" s="8"/>
    </row>
    <row r="1187" spans="7:8" ht="12.75">
      <c r="G1187" s="8"/>
      <c r="H1187" s="8"/>
    </row>
    <row r="1188" spans="7:8" ht="12.75">
      <c r="G1188" s="8"/>
      <c r="H1188" s="8"/>
    </row>
    <row r="1189" spans="7:8" ht="12.75">
      <c r="G1189" s="8"/>
      <c r="H1189" s="8"/>
    </row>
    <row r="1190" spans="7:8" ht="12.75">
      <c r="G1190" s="8"/>
      <c r="H1190" s="8"/>
    </row>
    <row r="1191" spans="7:8" ht="12.75">
      <c r="G1191" s="8"/>
      <c r="H1191" s="8"/>
    </row>
    <row r="1192" spans="7:8" ht="12.75">
      <c r="G1192" s="8"/>
      <c r="H1192" s="8"/>
    </row>
    <row r="1193" spans="7:8" ht="12.75">
      <c r="G1193" s="8"/>
      <c r="H1193" s="8"/>
    </row>
    <row r="1194" spans="7:8" ht="12.75">
      <c r="G1194" s="8"/>
      <c r="H1194" s="8"/>
    </row>
    <row r="1195" spans="7:8" ht="12.75">
      <c r="G1195" s="8"/>
      <c r="H1195" s="8"/>
    </row>
    <row r="1196" spans="7:8" ht="12.75">
      <c r="G1196" s="8"/>
      <c r="H1196" s="8"/>
    </row>
    <row r="1197" spans="7:8" ht="12.75">
      <c r="G1197" s="8"/>
      <c r="H1197" s="8"/>
    </row>
    <row r="1198" spans="7:8" ht="12.75">
      <c r="G1198" s="8"/>
      <c r="H1198" s="8"/>
    </row>
    <row r="1199" spans="7:8" ht="12.75">
      <c r="G1199" s="8"/>
      <c r="H1199" s="8"/>
    </row>
    <row r="1200" spans="7:8" ht="12.75">
      <c r="G1200" s="8"/>
      <c r="H1200" s="8"/>
    </row>
    <row r="1201" spans="7:8" ht="12.75">
      <c r="G1201" s="8"/>
      <c r="H1201" s="8"/>
    </row>
    <row r="1202" spans="7:8" ht="12.75">
      <c r="G1202" s="8"/>
      <c r="H1202" s="8"/>
    </row>
    <row r="1203" spans="7:8" ht="12.75">
      <c r="G1203" s="8"/>
      <c r="H1203" s="8"/>
    </row>
    <row r="1204" spans="7:8" ht="12.75">
      <c r="G1204" s="8"/>
      <c r="H1204" s="8"/>
    </row>
    <row r="1205" spans="7:8" ht="12.75">
      <c r="G1205" s="8"/>
      <c r="H1205" s="8"/>
    </row>
    <row r="1206" spans="7:8" ht="12.75">
      <c r="G1206" s="8"/>
      <c r="H1206" s="8"/>
    </row>
    <row r="1207" spans="7:8" ht="12.75">
      <c r="G1207" s="8"/>
      <c r="H1207" s="8"/>
    </row>
    <row r="1208" spans="7:8" ht="12.75">
      <c r="G1208" s="8"/>
      <c r="H1208" s="8"/>
    </row>
    <row r="1209" spans="7:8" ht="12.75">
      <c r="G1209" s="8"/>
      <c r="H1209" s="8"/>
    </row>
    <row r="1210" spans="7:8" ht="12.75">
      <c r="G1210" s="8"/>
      <c r="H1210" s="8"/>
    </row>
    <row r="1211" spans="7:8" ht="12.75">
      <c r="G1211" s="8"/>
      <c r="H1211" s="8"/>
    </row>
    <row r="1212" spans="7:8" ht="12.75">
      <c r="G1212" s="8"/>
      <c r="H1212" s="8"/>
    </row>
    <row r="1213" spans="7:8" ht="12.75">
      <c r="G1213" s="8"/>
      <c r="H1213" s="8"/>
    </row>
    <row r="1214" spans="7:8" ht="12.75">
      <c r="G1214" s="8"/>
      <c r="H1214" s="8"/>
    </row>
    <row r="1215" spans="7:8" ht="12.75">
      <c r="G1215" s="8"/>
      <c r="H1215" s="8"/>
    </row>
    <row r="1216" spans="7:8" ht="12.75">
      <c r="G1216" s="8"/>
      <c r="H1216" s="8"/>
    </row>
    <row r="1217" spans="7:8" ht="12.75">
      <c r="G1217" s="8"/>
      <c r="H1217" s="8"/>
    </row>
    <row r="1218" spans="7:8" ht="12.75">
      <c r="G1218" s="8"/>
      <c r="H1218" s="8"/>
    </row>
    <row r="1219" spans="7:8" ht="12.75">
      <c r="G1219" s="8"/>
      <c r="H1219" s="8"/>
    </row>
    <row r="1220" spans="7:8" ht="12.75">
      <c r="G1220" s="8"/>
      <c r="H1220" s="8"/>
    </row>
    <row r="1221" spans="7:8" ht="12.75">
      <c r="G1221" s="8"/>
      <c r="H1221" s="8"/>
    </row>
    <row r="1222" spans="7:8" ht="12.75">
      <c r="G1222" s="8"/>
      <c r="H1222" s="8"/>
    </row>
    <row r="1223" spans="7:8" ht="12.75">
      <c r="G1223" s="8"/>
      <c r="H1223" s="8"/>
    </row>
    <row r="1224" spans="7:8" ht="12.75">
      <c r="G1224" s="8"/>
      <c r="H1224" s="8"/>
    </row>
    <row r="1225" spans="7:8" ht="12.75">
      <c r="G1225" s="8"/>
      <c r="H1225" s="8"/>
    </row>
    <row r="1226" spans="7:8" ht="12.75">
      <c r="G1226" s="8"/>
      <c r="H1226" s="8"/>
    </row>
    <row r="1227" spans="7:8" ht="12.75">
      <c r="G1227" s="8"/>
      <c r="H1227" s="8"/>
    </row>
    <row r="1228" spans="7:8" ht="12.75">
      <c r="G1228" s="8"/>
      <c r="H1228" s="8"/>
    </row>
    <row r="1229" spans="7:8" ht="12.75">
      <c r="G1229" s="8"/>
      <c r="H1229" s="8"/>
    </row>
    <row r="1230" spans="7:8" ht="12.75">
      <c r="G1230" s="8"/>
      <c r="H1230" s="8"/>
    </row>
    <row r="1231" spans="7:8" ht="12.75">
      <c r="G1231" s="8"/>
      <c r="H1231" s="8"/>
    </row>
    <row r="1232" spans="7:8" ht="12.75">
      <c r="G1232" s="8"/>
      <c r="H1232" s="8"/>
    </row>
    <row r="1233" spans="7:8" ht="12.75">
      <c r="G1233" s="8"/>
      <c r="H1233" s="8"/>
    </row>
    <row r="1234" spans="7:8" ht="12.75">
      <c r="G1234" s="8"/>
      <c r="H1234" s="8"/>
    </row>
    <row r="1235" spans="7:8" ht="12.75">
      <c r="G1235" s="8"/>
      <c r="H1235" s="8"/>
    </row>
    <row r="1236" spans="7:8" ht="12.75">
      <c r="G1236" s="8"/>
      <c r="H1236" s="8"/>
    </row>
    <row r="1237" spans="7:8" ht="12.75">
      <c r="G1237" s="8"/>
      <c r="H1237" s="8"/>
    </row>
    <row r="1238" spans="7:8" ht="12.75">
      <c r="G1238" s="8"/>
      <c r="H1238" s="8"/>
    </row>
    <row r="1239" spans="7:8" ht="12.75">
      <c r="G1239" s="8"/>
      <c r="H1239" s="8"/>
    </row>
    <row r="1240" spans="7:8" ht="12.75">
      <c r="G1240" s="8"/>
      <c r="H1240" s="8"/>
    </row>
    <row r="1241" spans="7:8" ht="12.75">
      <c r="G1241" s="8"/>
      <c r="H1241" s="8"/>
    </row>
    <row r="1242" spans="7:8" ht="12.75">
      <c r="G1242" s="8"/>
      <c r="H1242" s="8"/>
    </row>
    <row r="1243" spans="7:8" ht="12.75">
      <c r="G1243" s="8"/>
      <c r="H1243" s="8"/>
    </row>
    <row r="1244" spans="7:8" ht="12.75">
      <c r="G1244" s="8"/>
      <c r="H1244" s="8"/>
    </row>
    <row r="1245" spans="7:8" ht="12.75">
      <c r="G1245" s="8"/>
      <c r="H1245" s="8"/>
    </row>
    <row r="1246" spans="7:8" ht="12.75">
      <c r="G1246" s="8"/>
      <c r="H1246" s="8"/>
    </row>
    <row r="1247" spans="7:8" ht="12.75">
      <c r="G1247" s="8"/>
      <c r="H1247" s="8"/>
    </row>
    <row r="1248" spans="7:8" ht="12.75">
      <c r="G1248" s="8"/>
      <c r="H1248" s="8"/>
    </row>
    <row r="1249" spans="7:8" ht="12.75">
      <c r="G1249" s="8"/>
      <c r="H1249" s="8"/>
    </row>
    <row r="1250" spans="7:8" ht="12.75">
      <c r="G1250" s="8"/>
      <c r="H1250" s="8"/>
    </row>
    <row r="1251" spans="7:8" ht="12.75">
      <c r="G1251" s="8"/>
      <c r="H1251" s="8"/>
    </row>
    <row r="1252" spans="7:8" ht="12.75">
      <c r="G1252" s="8"/>
      <c r="H1252" s="8"/>
    </row>
    <row r="1253" spans="7:8" ht="12.75">
      <c r="G1253" s="8"/>
      <c r="H1253" s="8"/>
    </row>
    <row r="1254" spans="7:8" ht="12.75">
      <c r="G1254" s="8"/>
      <c r="H1254" s="8"/>
    </row>
    <row r="1255" spans="7:8" ht="12.75">
      <c r="G1255" s="8"/>
      <c r="H1255" s="8"/>
    </row>
    <row r="1256" spans="7:8" ht="12.75">
      <c r="G1256" s="8"/>
      <c r="H1256" s="8"/>
    </row>
    <row r="1257" spans="7:8" ht="12.75">
      <c r="G1257" s="8"/>
      <c r="H1257" s="8"/>
    </row>
    <row r="1258" spans="7:8" ht="12.75">
      <c r="G1258" s="8"/>
      <c r="H1258" s="8"/>
    </row>
    <row r="1259" spans="7:8" ht="12.75">
      <c r="G1259" s="8"/>
      <c r="H1259" s="8"/>
    </row>
    <row r="1260" spans="7:8" ht="12.75">
      <c r="G1260" s="8"/>
      <c r="H1260" s="8"/>
    </row>
    <row r="1261" spans="7:8" ht="12.75">
      <c r="G1261" s="8"/>
      <c r="H1261" s="8"/>
    </row>
    <row r="1262" spans="7:8" ht="12.75">
      <c r="G1262" s="8"/>
      <c r="H1262" s="8"/>
    </row>
    <row r="1263" spans="7:8" ht="12.75">
      <c r="G1263" s="8"/>
      <c r="H1263" s="8"/>
    </row>
    <row r="1264" spans="7:8" ht="12.75">
      <c r="G1264" s="8"/>
      <c r="H1264" s="8"/>
    </row>
    <row r="1265" spans="7:8" ht="12.75">
      <c r="G1265" s="8"/>
      <c r="H1265" s="8"/>
    </row>
    <row r="1266" spans="7:8" ht="12.75">
      <c r="G1266" s="8"/>
      <c r="H1266" s="8"/>
    </row>
    <row r="1267" spans="7:8" ht="12.75">
      <c r="G1267" s="8"/>
      <c r="H1267" s="8"/>
    </row>
    <row r="1268" spans="7:8" ht="12.75">
      <c r="G1268" s="8"/>
      <c r="H1268" s="8"/>
    </row>
    <row r="1269" spans="7:8" ht="12.75">
      <c r="G1269" s="8"/>
      <c r="H1269" s="8"/>
    </row>
    <row r="1270" spans="7:8" ht="12.75">
      <c r="G1270" s="8"/>
      <c r="H1270" s="8"/>
    </row>
    <row r="1271" spans="7:8" ht="12.75">
      <c r="G1271" s="8"/>
      <c r="H1271" s="8"/>
    </row>
    <row r="1272" spans="7:8" ht="12.75">
      <c r="G1272" s="8"/>
      <c r="H1272" s="8"/>
    </row>
    <row r="1273" spans="7:8" ht="12.75">
      <c r="G1273" s="8"/>
      <c r="H1273" s="8"/>
    </row>
    <row r="1274" spans="7:8" ht="12.75">
      <c r="G1274" s="8"/>
      <c r="H1274" s="8"/>
    </row>
    <row r="1275" spans="7:8" ht="12.75">
      <c r="G1275" s="8"/>
      <c r="H1275" s="8"/>
    </row>
    <row r="1276" spans="7:8" ht="12.75">
      <c r="G1276" s="8"/>
      <c r="H1276" s="8"/>
    </row>
    <row r="1277" spans="7:8" ht="12.75">
      <c r="G1277" s="8"/>
      <c r="H1277" s="8"/>
    </row>
    <row r="1278" spans="7:8" ht="12.75">
      <c r="G1278" s="8"/>
      <c r="H1278" s="8"/>
    </row>
    <row r="1279" spans="7:8" ht="12.75">
      <c r="G1279" s="8"/>
      <c r="H1279" s="8"/>
    </row>
    <row r="1280" spans="7:8" ht="12.75">
      <c r="G1280" s="8"/>
      <c r="H1280" s="8"/>
    </row>
    <row r="1281" spans="7:8" ht="12.75">
      <c r="G1281" s="8"/>
      <c r="H1281" s="8"/>
    </row>
    <row r="1282" spans="7:8" ht="12.75">
      <c r="G1282" s="8"/>
      <c r="H1282" s="8"/>
    </row>
    <row r="1283" spans="7:8" ht="12.75">
      <c r="G1283" s="8"/>
      <c r="H1283" s="8"/>
    </row>
    <row r="1284" spans="7:8" ht="12.75">
      <c r="G1284" s="8"/>
      <c r="H1284" s="8"/>
    </row>
    <row r="1285" spans="7:8" ht="12.75">
      <c r="G1285" s="8"/>
      <c r="H1285" s="8"/>
    </row>
    <row r="1286" spans="7:8" ht="12.75">
      <c r="G1286" s="8"/>
      <c r="H1286" s="8"/>
    </row>
    <row r="1287" spans="7:8" ht="12.75">
      <c r="G1287" s="8"/>
      <c r="H1287" s="8"/>
    </row>
    <row r="1288" spans="7:8" ht="12.75">
      <c r="G1288" s="8"/>
      <c r="H1288" s="8"/>
    </row>
    <row r="1289" spans="7:8" ht="12.75">
      <c r="G1289" s="8"/>
      <c r="H1289" s="8"/>
    </row>
    <row r="1290" spans="7:8" ht="12.75">
      <c r="G1290" s="8"/>
      <c r="H1290" s="8"/>
    </row>
    <row r="1291" spans="7:8" ht="12.75">
      <c r="G1291" s="8"/>
      <c r="H1291" s="8"/>
    </row>
    <row r="1292" spans="7:8" ht="12.75">
      <c r="G1292" s="8"/>
      <c r="H1292" s="8"/>
    </row>
    <row r="1293" spans="7:8" ht="12.75">
      <c r="G1293" s="8"/>
      <c r="H1293" s="8"/>
    </row>
    <row r="1294" spans="7:8" ht="12.75">
      <c r="G1294" s="8"/>
      <c r="H1294" s="8"/>
    </row>
    <row r="1295" spans="7:8" ht="12.75">
      <c r="G1295" s="8"/>
      <c r="H1295" s="8"/>
    </row>
    <row r="1296" spans="7:8" ht="12.75">
      <c r="G1296" s="8"/>
      <c r="H1296" s="8"/>
    </row>
    <row r="1297" spans="7:8" ht="12.75">
      <c r="G1297" s="8"/>
      <c r="H1297" s="8"/>
    </row>
    <row r="1298" spans="7:8" ht="12.75">
      <c r="G1298" s="8"/>
      <c r="H1298" s="8"/>
    </row>
    <row r="1299" spans="7:8" ht="12.75">
      <c r="G1299" s="8"/>
      <c r="H1299" s="8"/>
    </row>
    <row r="1300" spans="7:8" ht="12.75">
      <c r="G1300" s="8"/>
      <c r="H1300" s="8"/>
    </row>
    <row r="1301" spans="7:8" ht="12.75">
      <c r="G1301" s="8"/>
      <c r="H1301" s="8"/>
    </row>
    <row r="1302" spans="7:8" ht="12.75">
      <c r="G1302" s="8"/>
      <c r="H1302" s="8"/>
    </row>
    <row r="1303" spans="7:8" ht="12.75">
      <c r="G1303" s="8"/>
      <c r="H1303" s="8"/>
    </row>
    <row r="1304" spans="7:8" ht="12.75">
      <c r="G1304" s="8"/>
      <c r="H1304" s="8"/>
    </row>
    <row r="1305" spans="7:8" ht="12.75">
      <c r="G1305" s="8"/>
      <c r="H1305" s="8"/>
    </row>
    <row r="1306" spans="7:8" ht="12.75">
      <c r="G1306" s="8"/>
      <c r="H1306" s="8"/>
    </row>
    <row r="1307" spans="7:8" ht="12.75">
      <c r="G1307" s="8"/>
      <c r="H1307" s="8"/>
    </row>
    <row r="1308" spans="7:8" ht="12.75">
      <c r="G1308" s="8"/>
      <c r="H1308" s="8"/>
    </row>
    <row r="1309" spans="7:8" ht="12.75">
      <c r="G1309" s="8"/>
      <c r="H1309" s="8"/>
    </row>
    <row r="1310" spans="7:8" ht="12.75">
      <c r="G1310" s="8"/>
      <c r="H1310" s="8"/>
    </row>
    <row r="1311" spans="7:8" ht="12.75">
      <c r="G1311" s="8"/>
      <c r="H1311" s="8"/>
    </row>
    <row r="1312" spans="7:8" ht="12.75">
      <c r="G1312" s="8"/>
      <c r="H1312" s="8"/>
    </row>
    <row r="1313" spans="7:8" ht="12.75">
      <c r="G1313" s="8"/>
      <c r="H1313" s="8"/>
    </row>
    <row r="1314" spans="7:8" ht="12.75">
      <c r="G1314" s="8"/>
      <c r="H1314" s="8"/>
    </row>
    <row r="1315" spans="7:8" ht="12.75">
      <c r="G1315" s="8"/>
      <c r="H1315" s="8"/>
    </row>
    <row r="1316" spans="7:8" ht="12.75">
      <c r="G1316" s="8"/>
      <c r="H1316" s="8"/>
    </row>
    <row r="1317" spans="7:8" ht="12.75">
      <c r="G1317" s="8"/>
      <c r="H1317" s="8"/>
    </row>
    <row r="1318" spans="7:8" ht="12.75">
      <c r="G1318" s="8"/>
      <c r="H1318" s="8"/>
    </row>
    <row r="1319" spans="7:8" ht="12.75">
      <c r="G1319" s="8"/>
      <c r="H1319" s="8"/>
    </row>
    <row r="1320" spans="7:8" ht="12.75">
      <c r="G1320" s="8"/>
      <c r="H1320" s="8"/>
    </row>
    <row r="1321" spans="7:8" ht="12.75">
      <c r="G1321" s="8"/>
      <c r="H1321" s="8"/>
    </row>
    <row r="1322" spans="7:8" ht="12.75">
      <c r="G1322" s="8"/>
      <c r="H1322" s="8"/>
    </row>
    <row r="1323" spans="7:8" ht="12.75">
      <c r="G1323" s="8"/>
      <c r="H1323" s="8"/>
    </row>
    <row r="1324" spans="7:8" ht="12.75">
      <c r="G1324" s="8"/>
      <c r="H1324" s="8"/>
    </row>
    <row r="1325" spans="7:8" ht="12.75">
      <c r="G1325" s="8"/>
      <c r="H1325" s="8"/>
    </row>
    <row r="1326" spans="7:8" ht="12.75">
      <c r="G1326" s="8"/>
      <c r="H1326" s="8"/>
    </row>
    <row r="1327" spans="7:8" ht="12.75">
      <c r="G1327" s="8"/>
      <c r="H1327" s="8"/>
    </row>
    <row r="1328" spans="7:8" ht="12.75">
      <c r="G1328" s="8"/>
      <c r="H1328" s="8"/>
    </row>
    <row r="1329" spans="7:8" ht="12.75">
      <c r="G1329" s="8"/>
      <c r="H1329" s="8"/>
    </row>
    <row r="1330" spans="7:8" ht="12.75">
      <c r="G1330" s="8"/>
      <c r="H1330" s="8"/>
    </row>
    <row r="1331" spans="7:8" ht="12.75">
      <c r="G1331" s="8"/>
      <c r="H1331" s="8"/>
    </row>
    <row r="1332" spans="7:8" ht="12.75">
      <c r="G1332" s="8"/>
      <c r="H1332" s="8"/>
    </row>
    <row r="1333" spans="7:8" ht="12.75">
      <c r="G1333" s="8"/>
      <c r="H1333" s="8"/>
    </row>
    <row r="1334" spans="7:8" ht="12.75">
      <c r="G1334" s="8"/>
      <c r="H1334" s="8"/>
    </row>
    <row r="1335" spans="7:8" ht="12.75">
      <c r="G1335" s="8"/>
      <c r="H1335" s="8"/>
    </row>
    <row r="1336" spans="7:8" ht="12.75">
      <c r="G1336" s="8"/>
      <c r="H1336" s="8"/>
    </row>
    <row r="1337" spans="7:8" ht="12.75">
      <c r="G1337" s="8"/>
      <c r="H1337" s="8"/>
    </row>
    <row r="1338" spans="7:8" ht="12.75">
      <c r="G1338" s="8"/>
      <c r="H1338" s="8"/>
    </row>
    <row r="1339" spans="7:8" ht="12.75">
      <c r="G1339" s="8"/>
      <c r="H1339" s="8"/>
    </row>
    <row r="1340" spans="7:8" ht="12.75">
      <c r="G1340" s="8"/>
      <c r="H1340" s="8"/>
    </row>
    <row r="1341" spans="7:8" ht="12.75">
      <c r="G1341" s="8"/>
      <c r="H1341" s="8"/>
    </row>
    <row r="1342" spans="7:8" ht="12.75">
      <c r="G1342" s="8"/>
      <c r="H1342" s="8"/>
    </row>
    <row r="1343" spans="7:8" ht="12.75">
      <c r="G1343" s="8"/>
      <c r="H1343" s="8"/>
    </row>
    <row r="1344" spans="7:8" ht="12.75">
      <c r="G1344" s="8"/>
      <c r="H1344" s="8"/>
    </row>
    <row r="1345" spans="7:8" ht="12.75">
      <c r="G1345" s="8"/>
      <c r="H1345" s="8"/>
    </row>
    <row r="1346" spans="7:8" ht="12.75">
      <c r="G1346" s="8"/>
      <c r="H1346" s="8"/>
    </row>
    <row r="1347" spans="7:8" ht="12.75">
      <c r="G1347" s="8"/>
      <c r="H1347" s="8"/>
    </row>
    <row r="1348" spans="7:8" ht="12.75">
      <c r="G1348" s="8"/>
      <c r="H1348" s="8"/>
    </row>
    <row r="1349" spans="7:8" ht="12.75">
      <c r="G1349" s="8"/>
      <c r="H1349" s="8"/>
    </row>
    <row r="1350" spans="7:8" ht="12.75">
      <c r="G1350" s="8"/>
      <c r="H1350" s="8"/>
    </row>
    <row r="1351" spans="7:8" ht="12.75">
      <c r="G1351" s="8"/>
      <c r="H1351" s="8"/>
    </row>
    <row r="1352" spans="7:8" ht="12.75">
      <c r="G1352" s="8"/>
      <c r="H1352" s="8"/>
    </row>
    <row r="1353" spans="7:8" ht="12.75">
      <c r="G1353" s="8"/>
      <c r="H1353" s="8"/>
    </row>
    <row r="1354" spans="7:8" ht="12.75">
      <c r="G1354" s="8"/>
      <c r="H1354" s="8"/>
    </row>
    <row r="1355" spans="7:8" ht="12.75">
      <c r="G1355" s="8"/>
      <c r="H1355" s="8"/>
    </row>
    <row r="1356" spans="7:8" ht="12.75">
      <c r="G1356" s="8"/>
      <c r="H1356" s="8"/>
    </row>
    <row r="1357" spans="7:8" ht="12.75">
      <c r="G1357" s="8"/>
      <c r="H1357" s="8"/>
    </row>
    <row r="1358" spans="7:8" ht="12.75">
      <c r="G1358" s="8"/>
      <c r="H1358" s="8"/>
    </row>
    <row r="1359" spans="7:8" ht="12.75">
      <c r="G1359" s="8"/>
      <c r="H1359" s="8"/>
    </row>
    <row r="1360" spans="7:8" ht="12.75">
      <c r="G1360" s="8"/>
      <c r="H1360" s="8"/>
    </row>
    <row r="1361" spans="7:8" ht="12.75">
      <c r="G1361" s="8"/>
      <c r="H1361" s="8"/>
    </row>
    <row r="1362" spans="7:8" ht="12.75">
      <c r="G1362" s="8"/>
      <c r="H1362" s="8"/>
    </row>
    <row r="1363" spans="7:8" ht="12.75">
      <c r="G1363" s="8"/>
      <c r="H1363" s="8"/>
    </row>
    <row r="1364" spans="7:8" ht="12.75">
      <c r="G1364" s="8"/>
      <c r="H1364" s="8"/>
    </row>
    <row r="1365" spans="7:8" ht="12.75">
      <c r="G1365" s="8"/>
      <c r="H1365" s="8"/>
    </row>
    <row r="1366" spans="7:8" ht="12.75">
      <c r="G1366" s="8"/>
      <c r="H1366" s="8"/>
    </row>
    <row r="1367" spans="7:8" ht="12.75">
      <c r="G1367" s="8"/>
      <c r="H1367" s="8"/>
    </row>
    <row r="1368" spans="7:8" ht="12.75">
      <c r="G1368" s="8"/>
      <c r="H1368" s="8"/>
    </row>
    <row r="1369" spans="7:8" ht="12.75">
      <c r="G1369" s="8"/>
      <c r="H1369" s="8"/>
    </row>
    <row r="1370" spans="7:8" ht="12.75">
      <c r="G1370" s="8"/>
      <c r="H1370" s="8"/>
    </row>
    <row r="1371" spans="7:8" ht="12.75">
      <c r="G1371" s="8"/>
      <c r="H1371" s="8"/>
    </row>
    <row r="1372" spans="7:8" ht="12.75">
      <c r="G1372" s="8"/>
      <c r="H1372" s="8"/>
    </row>
    <row r="1373" spans="7:8" ht="12.75">
      <c r="G1373" s="8"/>
      <c r="H1373" s="8"/>
    </row>
    <row r="1374" spans="7:8" ht="12.75">
      <c r="G1374" s="8"/>
      <c r="H1374" s="8"/>
    </row>
    <row r="1375" spans="7:8" ht="12.75">
      <c r="G1375" s="8"/>
      <c r="H1375" s="8"/>
    </row>
    <row r="1376" spans="7:8" ht="12.75">
      <c r="G1376" s="8"/>
      <c r="H1376" s="8"/>
    </row>
    <row r="1377" spans="7:8" ht="12.75">
      <c r="G1377" s="8"/>
      <c r="H1377" s="8"/>
    </row>
    <row r="1378" spans="7:8" ht="12.75">
      <c r="G1378" s="8"/>
      <c r="H1378" s="8"/>
    </row>
    <row r="1379" spans="7:8" ht="12.75">
      <c r="G1379" s="8"/>
      <c r="H1379" s="8"/>
    </row>
    <row r="1380" spans="7:8" ht="12.75">
      <c r="G1380" s="8"/>
      <c r="H1380" s="8"/>
    </row>
    <row r="1381" spans="7:8" ht="12.75">
      <c r="G1381" s="8"/>
      <c r="H1381" s="8"/>
    </row>
    <row r="1382" spans="7:8" ht="12.75">
      <c r="G1382" s="8"/>
      <c r="H1382" s="8"/>
    </row>
    <row r="1383" spans="7:8" ht="12.75">
      <c r="G1383" s="8"/>
      <c r="H1383" s="8"/>
    </row>
    <row r="1384" spans="7:8" ht="12.75">
      <c r="G1384" s="8"/>
      <c r="H1384" s="8"/>
    </row>
    <row r="1385" spans="7:8" ht="12.75">
      <c r="G1385" s="8"/>
      <c r="H1385" s="8"/>
    </row>
    <row r="1386" spans="7:8" ht="12.75">
      <c r="G1386" s="8"/>
      <c r="H1386" s="8"/>
    </row>
    <row r="1387" spans="7:8" ht="12.75">
      <c r="G1387" s="8"/>
      <c r="H1387" s="8"/>
    </row>
    <row r="1388" spans="7:8" ht="12.75">
      <c r="G1388" s="8"/>
      <c r="H1388" s="8"/>
    </row>
    <row r="1389" spans="7:8" ht="12.75">
      <c r="G1389" s="8"/>
      <c r="H1389" s="8"/>
    </row>
    <row r="1390" spans="7:8" ht="12.75">
      <c r="G1390" s="8"/>
      <c r="H1390" s="8"/>
    </row>
    <row r="1391" spans="7:8" ht="12.75">
      <c r="G1391" s="8"/>
      <c r="H1391" s="8"/>
    </row>
    <row r="1392" spans="7:8" ht="12.75">
      <c r="G1392" s="8"/>
      <c r="H1392" s="8"/>
    </row>
    <row r="1393" spans="7:8" ht="12.75">
      <c r="G1393" s="8"/>
      <c r="H1393" s="8"/>
    </row>
    <row r="1394" spans="7:8" ht="12.75">
      <c r="G1394" s="8"/>
      <c r="H1394" s="8"/>
    </row>
    <row r="1395" spans="7:8" ht="12.75">
      <c r="G1395" s="8"/>
      <c r="H1395" s="8"/>
    </row>
    <row r="1396" spans="7:8" ht="12.75">
      <c r="G1396" s="8"/>
      <c r="H1396" s="8"/>
    </row>
    <row r="1397" spans="7:8" ht="12.75">
      <c r="G1397" s="8"/>
      <c r="H1397" s="8"/>
    </row>
    <row r="1398" spans="7:8" ht="12.75">
      <c r="G1398" s="8"/>
      <c r="H1398" s="8"/>
    </row>
    <row r="1399" spans="7:8" ht="12.75">
      <c r="G1399" s="8"/>
      <c r="H1399" s="8"/>
    </row>
    <row r="1400" spans="7:8" ht="12.75">
      <c r="G1400" s="8"/>
      <c r="H1400" s="8"/>
    </row>
    <row r="1401" spans="7:8" ht="12.75">
      <c r="G1401" s="8"/>
      <c r="H1401" s="8"/>
    </row>
    <row r="1402" spans="7:8" ht="12.75">
      <c r="G1402" s="8"/>
      <c r="H1402" s="8"/>
    </row>
    <row r="1403" spans="7:8" ht="12.75">
      <c r="G1403" s="8"/>
      <c r="H1403" s="8"/>
    </row>
    <row r="1404" spans="7:8" ht="12.75">
      <c r="G1404" s="8"/>
      <c r="H1404" s="8"/>
    </row>
    <row r="1405" spans="7:8" ht="12.75">
      <c r="G1405" s="8"/>
      <c r="H1405" s="8"/>
    </row>
    <row r="1406" spans="7:8" ht="12.75">
      <c r="G1406" s="8"/>
      <c r="H1406" s="8"/>
    </row>
    <row r="1407" spans="7:8" ht="12.75">
      <c r="G1407" s="8"/>
      <c r="H1407" s="8"/>
    </row>
    <row r="1408" spans="7:8" ht="12.75">
      <c r="G1408" s="8"/>
      <c r="H1408" s="8"/>
    </row>
    <row r="1409" spans="7:8" ht="12.75">
      <c r="G1409" s="8"/>
      <c r="H1409" s="8"/>
    </row>
    <row r="1410" spans="7:8" ht="12.75">
      <c r="G1410" s="8"/>
      <c r="H1410" s="8"/>
    </row>
    <row r="1411" spans="7:8" ht="12.75">
      <c r="G1411" s="8"/>
      <c r="H1411" s="8"/>
    </row>
    <row r="1412" spans="7:8" ht="12.75">
      <c r="G1412" s="8"/>
      <c r="H1412" s="8"/>
    </row>
    <row r="1413" spans="7:8" ht="12.75">
      <c r="G1413" s="8"/>
      <c r="H1413" s="8"/>
    </row>
    <row r="1414" spans="7:8" ht="12.75">
      <c r="G1414" s="8"/>
      <c r="H1414" s="8"/>
    </row>
    <row r="1415" spans="7:8" ht="12.75">
      <c r="G1415" s="8"/>
      <c r="H1415" s="8"/>
    </row>
    <row r="1416" spans="7:8" ht="12.75">
      <c r="G1416" s="8"/>
      <c r="H1416" s="8"/>
    </row>
    <row r="1417" spans="7:8" ht="12.75">
      <c r="G1417" s="8"/>
      <c r="H1417" s="8"/>
    </row>
    <row r="1418" spans="7:8" ht="12.75">
      <c r="G1418" s="8"/>
      <c r="H1418" s="8"/>
    </row>
    <row r="1419" spans="7:8" ht="12.75">
      <c r="G1419" s="8"/>
      <c r="H1419" s="8"/>
    </row>
    <row r="1420" spans="7:8" ht="12.75">
      <c r="G1420" s="8"/>
      <c r="H1420" s="8"/>
    </row>
    <row r="1421" spans="7:8" ht="12.75">
      <c r="G1421" s="8"/>
      <c r="H1421" s="8"/>
    </row>
    <row r="1422" spans="7:8" ht="12.75">
      <c r="G1422" s="8"/>
      <c r="H1422" s="8"/>
    </row>
    <row r="1423" spans="7:8" ht="12.75">
      <c r="G1423" s="8"/>
      <c r="H1423" s="8"/>
    </row>
    <row r="1424" spans="7:8" ht="12.75">
      <c r="G1424" s="8"/>
      <c r="H1424" s="8"/>
    </row>
    <row r="1425" spans="7:8" ht="12.75">
      <c r="G1425" s="8"/>
      <c r="H1425" s="8"/>
    </row>
    <row r="1426" spans="7:8" ht="12.75">
      <c r="G1426" s="8"/>
      <c r="H1426" s="8"/>
    </row>
    <row r="1427" spans="7:8" ht="12.75">
      <c r="G1427" s="8"/>
      <c r="H1427" s="8"/>
    </row>
    <row r="1428" spans="7:8" ht="12.75">
      <c r="G1428" s="8"/>
      <c r="H1428" s="8"/>
    </row>
    <row r="1429" spans="7:8" ht="12.75">
      <c r="G1429" s="8"/>
      <c r="H1429" s="8"/>
    </row>
    <row r="1430" spans="7:8" ht="12.75">
      <c r="G1430" s="8"/>
      <c r="H1430" s="8"/>
    </row>
    <row r="1431" spans="7:8" ht="12.75">
      <c r="G1431" s="8"/>
      <c r="H1431" s="8"/>
    </row>
    <row r="1432" spans="7:8" ht="12.75">
      <c r="G1432" s="8"/>
      <c r="H1432" s="8"/>
    </row>
    <row r="1433" spans="7:8" ht="12.75">
      <c r="G1433" s="8"/>
      <c r="H1433" s="8"/>
    </row>
    <row r="1434" spans="7:8" ht="12.75">
      <c r="G1434" s="8"/>
      <c r="H1434" s="8"/>
    </row>
    <row r="1435" spans="7:8" ht="12.75">
      <c r="G1435" s="8"/>
      <c r="H1435" s="8"/>
    </row>
    <row r="1436" spans="7:8" ht="12.75">
      <c r="G1436" s="8"/>
      <c r="H1436" s="8"/>
    </row>
    <row r="1437" spans="7:8" ht="12.75">
      <c r="G1437" s="8"/>
      <c r="H1437" s="8"/>
    </row>
    <row r="1438" spans="7:8" ht="12.75">
      <c r="G1438" s="8"/>
      <c r="H1438" s="8"/>
    </row>
    <row r="1439" spans="7:8" ht="12.75">
      <c r="G1439" s="8"/>
      <c r="H1439" s="8"/>
    </row>
    <row r="1440" spans="7:8" ht="12.75">
      <c r="G1440" s="8"/>
      <c r="H1440" s="8"/>
    </row>
    <row r="1441" spans="7:8" ht="12.75">
      <c r="G1441" s="8"/>
      <c r="H1441" s="8"/>
    </row>
    <row r="1442" spans="7:8" ht="12.75">
      <c r="G1442" s="8"/>
      <c r="H1442" s="8"/>
    </row>
    <row r="1443" spans="7:8" ht="12.75">
      <c r="G1443" s="8"/>
      <c r="H1443" s="8"/>
    </row>
    <row r="1444" spans="7:8" ht="12.75">
      <c r="G1444" s="8"/>
      <c r="H1444" s="8"/>
    </row>
    <row r="1445" spans="7:8" ht="12.75">
      <c r="G1445" s="8"/>
      <c r="H1445" s="8"/>
    </row>
    <row r="1446" spans="7:8" ht="12.75">
      <c r="G1446" s="8"/>
      <c r="H1446" s="8"/>
    </row>
    <row r="1447" spans="7:8" ht="12.75">
      <c r="G1447" s="8"/>
      <c r="H1447" s="8"/>
    </row>
    <row r="1448" spans="7:8" ht="12.75">
      <c r="G1448" s="8"/>
      <c r="H1448" s="8"/>
    </row>
    <row r="1449" spans="7:8" ht="12.75">
      <c r="G1449" s="8"/>
      <c r="H1449" s="8"/>
    </row>
    <row r="1450" spans="7:8" ht="12.75">
      <c r="G1450" s="8"/>
      <c r="H1450" s="8"/>
    </row>
    <row r="1451" spans="7:8" ht="12.75">
      <c r="G1451" s="8"/>
      <c r="H1451" s="8"/>
    </row>
    <row r="1452" spans="7:8" ht="12.75">
      <c r="G1452" s="8"/>
      <c r="H1452" s="8"/>
    </row>
    <row r="1453" spans="7:8" ht="12.75">
      <c r="G1453" s="8"/>
      <c r="H1453" s="8"/>
    </row>
    <row r="1454" spans="7:8" ht="12.75">
      <c r="G1454" s="8"/>
      <c r="H1454" s="8"/>
    </row>
    <row r="1455" spans="7:8" ht="12.75">
      <c r="G1455" s="8"/>
      <c r="H1455" s="8"/>
    </row>
    <row r="1456" spans="7:8" ht="12.75">
      <c r="G1456" s="8"/>
      <c r="H1456" s="8"/>
    </row>
    <row r="1457" spans="7:8" ht="12.75">
      <c r="G1457" s="8"/>
      <c r="H1457" s="8"/>
    </row>
    <row r="1458" spans="7:8" ht="12.75">
      <c r="G1458" s="8"/>
      <c r="H1458" s="8"/>
    </row>
    <row r="1459" spans="7:8" ht="12.75">
      <c r="G1459" s="8"/>
      <c r="H1459" s="8"/>
    </row>
    <row r="1460" spans="7:8" ht="12.75">
      <c r="G1460" s="8"/>
      <c r="H1460" s="8"/>
    </row>
    <row r="1461" spans="7:8" ht="12.75">
      <c r="G1461" s="8"/>
      <c r="H1461" s="8"/>
    </row>
    <row r="1462" spans="7:8" ht="12.75">
      <c r="G1462" s="8"/>
      <c r="H1462" s="8"/>
    </row>
    <row r="1463" spans="7:8" ht="12.75">
      <c r="G1463" s="8"/>
      <c r="H1463" s="8"/>
    </row>
    <row r="1464" spans="7:8" ht="12.75">
      <c r="G1464" s="8"/>
      <c r="H1464" s="8"/>
    </row>
    <row r="1465" spans="7:8" ht="12.75">
      <c r="G1465" s="8"/>
      <c r="H1465" s="8"/>
    </row>
    <row r="1466" spans="7:8" ht="12.75">
      <c r="G1466" s="8"/>
      <c r="H1466" s="8"/>
    </row>
    <row r="1467" spans="7:8" ht="12.75">
      <c r="G1467" s="8"/>
      <c r="H1467" s="8"/>
    </row>
    <row r="1468" spans="7:8" ht="12.75">
      <c r="G1468" s="8"/>
      <c r="H1468" s="8"/>
    </row>
    <row r="1469" spans="7:8" ht="12.75">
      <c r="G1469" s="8"/>
      <c r="H1469" s="8"/>
    </row>
    <row r="1470" spans="7:8" ht="12.75">
      <c r="G1470" s="8"/>
      <c r="H1470" s="8"/>
    </row>
    <row r="1471" spans="7:8" ht="12.75">
      <c r="G1471" s="8"/>
      <c r="H1471" s="8"/>
    </row>
    <row r="1472" spans="7:8" ht="12.75">
      <c r="G1472" s="8"/>
      <c r="H1472" s="8"/>
    </row>
    <row r="1473" spans="7:8" ht="12.75">
      <c r="G1473" s="8"/>
      <c r="H1473" s="8"/>
    </row>
    <row r="1474" spans="7:8" ht="12.75">
      <c r="G1474" s="8"/>
      <c r="H1474" s="8"/>
    </row>
    <row r="1475" spans="7:8" ht="12.75">
      <c r="G1475" s="8"/>
      <c r="H1475" s="8"/>
    </row>
    <row r="1476" spans="7:8" ht="12.75">
      <c r="G1476" s="8"/>
      <c r="H1476" s="8"/>
    </row>
    <row r="1477" spans="7:8" ht="12.75">
      <c r="G1477" s="8"/>
      <c r="H1477" s="8"/>
    </row>
    <row r="1478" spans="7:8" ht="12.75">
      <c r="G1478" s="8"/>
      <c r="H1478" s="8"/>
    </row>
    <row r="1479" spans="7:8" ht="12.75">
      <c r="G1479" s="8"/>
      <c r="H1479" s="8"/>
    </row>
    <row r="1480" spans="7:8" ht="12.75">
      <c r="G1480" s="8"/>
      <c r="H1480" s="8"/>
    </row>
    <row r="1481" spans="7:8" ht="12.75">
      <c r="G1481" s="8"/>
      <c r="H1481" s="8"/>
    </row>
    <row r="1482" spans="7:8" ht="12.75">
      <c r="G1482" s="8"/>
      <c r="H1482" s="8"/>
    </row>
    <row r="1483" spans="7:8" ht="12.75">
      <c r="G1483" s="8"/>
      <c r="H1483" s="8"/>
    </row>
    <row r="1484" spans="7:8" ht="12.75">
      <c r="G1484" s="8"/>
      <c r="H1484" s="8"/>
    </row>
    <row r="1485" spans="7:8" ht="12.75">
      <c r="G1485" s="8"/>
      <c r="H1485" s="8"/>
    </row>
    <row r="1486" spans="7:8" ht="12.75">
      <c r="G1486" s="8"/>
      <c r="H1486" s="8"/>
    </row>
    <row r="1487" spans="7:8" ht="12.75">
      <c r="G1487" s="8"/>
      <c r="H1487" s="8"/>
    </row>
    <row r="1488" spans="7:8" ht="12.75">
      <c r="G1488" s="8"/>
      <c r="H1488" s="8"/>
    </row>
    <row r="1489" spans="7:8" ht="12.75">
      <c r="G1489" s="8"/>
      <c r="H1489" s="8"/>
    </row>
    <row r="1490" spans="7:8" ht="12.75">
      <c r="G1490" s="8"/>
      <c r="H1490" s="8"/>
    </row>
    <row r="1491" spans="7:8" ht="12.75">
      <c r="G1491" s="8"/>
      <c r="H1491" s="8"/>
    </row>
    <row r="1492" spans="7:8" ht="12.75">
      <c r="G1492" s="8"/>
      <c r="H1492" s="8"/>
    </row>
    <row r="1493" spans="7:8" ht="12.75">
      <c r="G1493" s="8"/>
      <c r="H1493" s="8"/>
    </row>
    <row r="1494" spans="7:8" ht="12.75">
      <c r="G1494" s="8"/>
      <c r="H1494" s="8"/>
    </row>
    <row r="1495" spans="7:8" ht="12.75">
      <c r="G1495" s="8"/>
      <c r="H1495" s="8"/>
    </row>
    <row r="1496" spans="7:8" ht="12.75">
      <c r="G1496" s="8"/>
      <c r="H1496" s="8"/>
    </row>
    <row r="1497" spans="7:8" ht="12.75">
      <c r="G1497" s="8"/>
      <c r="H1497" s="8"/>
    </row>
    <row r="1498" spans="7:8" ht="12.75">
      <c r="G1498" s="8"/>
      <c r="H1498" s="8"/>
    </row>
    <row r="1499" spans="7:8" ht="12.75">
      <c r="G1499" s="8"/>
      <c r="H1499" s="8"/>
    </row>
    <row r="1500" spans="7:8" ht="12.75">
      <c r="G1500" s="8"/>
      <c r="H1500" s="8"/>
    </row>
    <row r="1501" spans="7:8" ht="12.75">
      <c r="G1501" s="8"/>
      <c r="H1501" s="8"/>
    </row>
    <row r="1502" spans="7:8" ht="12.75">
      <c r="G1502" s="8"/>
      <c r="H1502" s="8"/>
    </row>
    <row r="1503" spans="7:8" ht="12.75">
      <c r="G1503" s="8"/>
      <c r="H1503" s="8"/>
    </row>
    <row r="1504" spans="7:8" ht="12.75">
      <c r="G1504" s="8"/>
      <c r="H1504" s="8"/>
    </row>
    <row r="1505" spans="7:8" ht="12.75">
      <c r="G1505" s="8"/>
      <c r="H1505" s="8"/>
    </row>
    <row r="1506" spans="7:8" ht="12.75">
      <c r="G1506" s="8"/>
      <c r="H1506" s="8"/>
    </row>
    <row r="1507" spans="7:8" ht="12.75">
      <c r="G1507" s="8"/>
      <c r="H1507" s="8"/>
    </row>
    <row r="1508" spans="7:8" ht="12.75">
      <c r="G1508" s="8"/>
      <c r="H1508" s="8"/>
    </row>
    <row r="1509" spans="7:8" ht="12.75">
      <c r="G1509" s="8"/>
      <c r="H1509" s="8"/>
    </row>
    <row r="1510" spans="7:8" ht="12.75">
      <c r="G1510" s="8"/>
      <c r="H1510" s="8"/>
    </row>
    <row r="1511" spans="7:8" ht="12.75">
      <c r="G1511" s="8"/>
      <c r="H1511" s="8"/>
    </row>
    <row r="1512" spans="7:8" ht="12.75">
      <c r="G1512" s="8"/>
      <c r="H1512" s="8"/>
    </row>
    <row r="1513" spans="7:8" ht="12.75">
      <c r="G1513" s="8"/>
      <c r="H1513" s="8"/>
    </row>
    <row r="1514" spans="7:8" ht="12.75">
      <c r="G1514" s="8"/>
      <c r="H1514" s="8"/>
    </row>
    <row r="1515" spans="7:8" ht="12.75">
      <c r="G1515" s="8"/>
      <c r="H1515" s="8"/>
    </row>
    <row r="1516" spans="7:8" ht="12.75">
      <c r="G1516" s="8"/>
      <c r="H1516" s="8"/>
    </row>
    <row r="1517" spans="7:8" ht="12.75">
      <c r="G1517" s="8"/>
      <c r="H1517" s="8"/>
    </row>
    <row r="1518" spans="7:8" ht="12.75">
      <c r="G1518" s="8"/>
      <c r="H1518" s="8"/>
    </row>
    <row r="1519" spans="7:8" ht="12.75">
      <c r="G1519" s="8"/>
      <c r="H1519" s="8"/>
    </row>
    <row r="1520" spans="7:8" ht="12.75">
      <c r="G1520" s="8"/>
      <c r="H1520" s="8"/>
    </row>
    <row r="1521" spans="7:8" ht="12.75">
      <c r="G1521" s="8"/>
      <c r="H1521" s="8"/>
    </row>
    <row r="1522" spans="7:8" ht="12.75">
      <c r="G1522" s="8"/>
      <c r="H1522" s="8"/>
    </row>
    <row r="1523" spans="7:8" ht="12.75">
      <c r="G1523" s="8"/>
      <c r="H1523" s="8"/>
    </row>
    <row r="1524" spans="7:8" ht="12.75">
      <c r="G1524" s="8"/>
      <c r="H1524" s="8"/>
    </row>
    <row r="1525" spans="7:8" ht="12.75">
      <c r="G1525" s="8"/>
      <c r="H1525" s="8"/>
    </row>
    <row r="1526" spans="7:8" ht="12.75">
      <c r="G1526" s="8"/>
      <c r="H1526" s="8"/>
    </row>
    <row r="1527" spans="7:8" ht="12.75">
      <c r="G1527" s="8"/>
      <c r="H1527" s="8"/>
    </row>
    <row r="1528" spans="7:8" ht="12.75">
      <c r="G1528" s="8"/>
      <c r="H1528" s="8"/>
    </row>
    <row r="1529" spans="7:8" ht="12.75">
      <c r="G1529" s="8"/>
      <c r="H1529" s="8"/>
    </row>
    <row r="1530" spans="7:8" ht="12.75">
      <c r="G1530" s="8"/>
      <c r="H1530" s="8"/>
    </row>
    <row r="1531" spans="7:8" ht="12.75">
      <c r="G1531" s="8"/>
      <c r="H1531" s="8"/>
    </row>
    <row r="1532" spans="7:8" ht="12.75">
      <c r="G1532" s="8"/>
      <c r="H1532" s="8"/>
    </row>
    <row r="1533" spans="7:8" ht="12.75">
      <c r="G1533" s="8"/>
      <c r="H1533" s="8"/>
    </row>
    <row r="1534" spans="7:8" ht="12.75">
      <c r="G1534" s="8"/>
      <c r="H1534" s="8"/>
    </row>
    <row r="1535" spans="7:8" ht="12.75">
      <c r="G1535" s="8"/>
      <c r="H1535" s="8"/>
    </row>
    <row r="1536" spans="7:8" ht="12.75">
      <c r="G1536" s="8"/>
      <c r="H1536" s="8"/>
    </row>
    <row r="1537" spans="7:8" ht="12.75">
      <c r="G1537" s="8"/>
      <c r="H1537" s="8"/>
    </row>
    <row r="1538" spans="7:8" ht="12.75">
      <c r="G1538" s="8"/>
      <c r="H1538" s="8"/>
    </row>
    <row r="1539" spans="7:8" ht="12.75">
      <c r="G1539" s="8"/>
      <c r="H1539" s="8"/>
    </row>
    <row r="1540" spans="7:8" ht="12.75">
      <c r="G1540" s="8"/>
      <c r="H1540" s="8"/>
    </row>
    <row r="1541" spans="7:8" ht="12.75">
      <c r="G1541" s="8"/>
      <c r="H1541" s="8"/>
    </row>
    <row r="1542" spans="7:8" ht="12.75">
      <c r="G1542" s="8"/>
      <c r="H1542" s="8"/>
    </row>
    <row r="1543" spans="7:8" ht="12.75">
      <c r="G1543" s="8"/>
      <c r="H1543" s="8"/>
    </row>
    <row r="1544" spans="7:8" ht="12.75">
      <c r="G1544" s="8"/>
      <c r="H1544" s="8"/>
    </row>
    <row r="1545" spans="7:8" ht="12.75">
      <c r="G1545" s="8"/>
      <c r="H1545" s="8"/>
    </row>
    <row r="1546" spans="7:8" ht="12.75">
      <c r="G1546" s="8"/>
      <c r="H1546" s="8"/>
    </row>
    <row r="1547" spans="7:8" ht="12.75">
      <c r="G1547" s="8"/>
      <c r="H1547" s="8"/>
    </row>
    <row r="1548" spans="7:8" ht="12.75">
      <c r="G1548" s="8"/>
      <c r="H1548" s="8"/>
    </row>
    <row r="1549" spans="7:8" ht="12.75">
      <c r="G1549" s="8"/>
      <c r="H1549" s="8"/>
    </row>
    <row r="1550" spans="7:8" ht="12.75">
      <c r="G1550" s="8"/>
      <c r="H1550" s="8"/>
    </row>
    <row r="1551" spans="7:8" ht="12.75">
      <c r="G1551" s="8"/>
      <c r="H1551" s="8"/>
    </row>
    <row r="1552" spans="7:8" ht="12.75">
      <c r="G1552" s="8"/>
      <c r="H1552" s="8"/>
    </row>
    <row r="1553" spans="7:8" ht="12.75">
      <c r="G1553" s="8"/>
      <c r="H1553" s="8"/>
    </row>
    <row r="1554" spans="7:8" ht="12.75">
      <c r="G1554" s="8"/>
      <c r="H1554" s="8"/>
    </row>
    <row r="1555" spans="7:8" ht="12.75">
      <c r="G1555" s="8"/>
      <c r="H1555" s="8"/>
    </row>
    <row r="1556" spans="7:8" ht="12.75">
      <c r="G1556" s="8"/>
      <c r="H1556" s="8"/>
    </row>
    <row r="1557" spans="7:8" ht="12.75">
      <c r="G1557" s="8"/>
      <c r="H1557" s="8"/>
    </row>
    <row r="1558" spans="7:8" ht="12.75">
      <c r="G1558" s="8"/>
      <c r="H1558" s="8"/>
    </row>
    <row r="1559" spans="7:8" ht="12.75">
      <c r="G1559" s="8"/>
      <c r="H1559" s="8"/>
    </row>
    <row r="1560" spans="7:8" ht="12.75">
      <c r="G1560" s="8"/>
      <c r="H1560" s="8"/>
    </row>
    <row r="1561" spans="7:8" ht="12.75">
      <c r="G1561" s="8"/>
      <c r="H1561" s="8"/>
    </row>
    <row r="1562" spans="7:8" ht="12.75">
      <c r="G1562" s="8"/>
      <c r="H1562" s="8"/>
    </row>
    <row r="1563" spans="7:8" ht="12.75">
      <c r="G1563" s="8"/>
      <c r="H1563" s="8"/>
    </row>
    <row r="1564" spans="7:8" ht="12.75">
      <c r="G1564" s="8"/>
      <c r="H1564" s="8"/>
    </row>
    <row r="1565" spans="7:8" ht="12.75">
      <c r="G1565" s="8"/>
      <c r="H1565" s="8"/>
    </row>
    <row r="1566" spans="7:8" ht="12.75">
      <c r="G1566" s="8"/>
      <c r="H1566" s="8"/>
    </row>
    <row r="1567" spans="7:8" ht="12.75">
      <c r="G1567" s="8"/>
      <c r="H1567" s="8"/>
    </row>
    <row r="1568" spans="7:8" ht="12.75">
      <c r="G1568" s="8"/>
      <c r="H1568" s="8"/>
    </row>
    <row r="1569" spans="7:8" ht="12.75">
      <c r="G1569" s="8"/>
      <c r="H1569" s="8"/>
    </row>
    <row r="1570" spans="7:8" ht="12.75">
      <c r="G1570" s="8"/>
      <c r="H1570" s="8"/>
    </row>
    <row r="1571" spans="7:8" ht="12.75">
      <c r="G1571" s="8"/>
      <c r="H1571" s="8"/>
    </row>
    <row r="1572" spans="7:8" ht="12.75">
      <c r="G1572" s="8"/>
      <c r="H1572" s="8"/>
    </row>
    <row r="1573" spans="7:8" ht="12.75">
      <c r="G1573" s="8"/>
      <c r="H1573" s="8"/>
    </row>
    <row r="1574" spans="7:8" ht="12.75">
      <c r="G1574" s="8"/>
      <c r="H1574" s="8"/>
    </row>
    <row r="1575" spans="7:8" ht="12.75">
      <c r="G1575" s="8"/>
      <c r="H1575" s="8"/>
    </row>
    <row r="1576" spans="7:8" ht="12.75">
      <c r="G1576" s="8"/>
      <c r="H1576" s="8"/>
    </row>
    <row r="1577" spans="7:8" ht="12.75">
      <c r="G1577" s="8"/>
      <c r="H1577" s="8"/>
    </row>
    <row r="1578" spans="7:8" ht="12.75">
      <c r="G1578" s="8"/>
      <c r="H1578" s="8"/>
    </row>
    <row r="1579" spans="7:8" ht="12.75">
      <c r="G1579" s="8"/>
      <c r="H1579" s="8"/>
    </row>
    <row r="1580" spans="7:8" ht="12.75">
      <c r="G1580" s="8"/>
      <c r="H1580" s="8"/>
    </row>
    <row r="1581" spans="7:8" ht="12.75">
      <c r="G1581" s="8"/>
      <c r="H1581" s="8"/>
    </row>
    <row r="1582" spans="7:8" ht="12.75">
      <c r="G1582" s="8"/>
      <c r="H1582" s="8"/>
    </row>
    <row r="1583" spans="7:8" ht="12.75">
      <c r="G1583" s="8"/>
      <c r="H1583" s="8"/>
    </row>
    <row r="1584" spans="7:8" ht="12.75">
      <c r="G1584" s="8"/>
      <c r="H1584" s="8"/>
    </row>
    <row r="1585" spans="7:8" ht="12.75">
      <c r="G1585" s="8"/>
      <c r="H1585" s="8"/>
    </row>
    <row r="1586" spans="7:8" ht="12.75">
      <c r="G1586" s="8"/>
      <c r="H1586" s="8"/>
    </row>
    <row r="1587" spans="7:8" ht="12.75">
      <c r="G1587" s="8"/>
      <c r="H1587" s="8"/>
    </row>
    <row r="1588" spans="7:8" ht="12.75">
      <c r="G1588" s="8"/>
      <c r="H1588" s="8"/>
    </row>
    <row r="1589" spans="7:8" ht="12.75">
      <c r="G1589" s="8"/>
      <c r="H1589" s="8"/>
    </row>
    <row r="1590" spans="7:8" ht="12.75">
      <c r="G1590" s="8"/>
      <c r="H1590" s="8"/>
    </row>
    <row r="1591" spans="7:8" ht="12.75">
      <c r="G1591" s="8"/>
      <c r="H1591" s="8"/>
    </row>
    <row r="1592" spans="7:8" ht="12.75">
      <c r="G1592" s="8"/>
      <c r="H1592" s="8"/>
    </row>
    <row r="1593" spans="7:8" ht="12.75">
      <c r="G1593" s="8"/>
      <c r="H1593" s="8"/>
    </row>
    <row r="1594" spans="7:8" ht="12.75">
      <c r="G1594" s="8"/>
      <c r="H1594" s="8"/>
    </row>
    <row r="1595" spans="7:8" ht="12.75">
      <c r="G1595" s="8"/>
      <c r="H1595" s="8"/>
    </row>
    <row r="1596" spans="7:8" ht="12.75">
      <c r="G1596" s="8"/>
      <c r="H1596" s="8"/>
    </row>
    <row r="1597" spans="7:8" ht="12.75">
      <c r="G1597" s="8"/>
      <c r="H1597" s="8"/>
    </row>
    <row r="1598" spans="7:8" ht="12.75">
      <c r="G1598" s="8"/>
      <c r="H1598" s="8"/>
    </row>
    <row r="1599" spans="7:8" ht="12.75">
      <c r="G1599" s="8"/>
      <c r="H1599" s="8"/>
    </row>
    <row r="1600" spans="7:8" ht="12.75">
      <c r="G1600" s="8"/>
      <c r="H1600" s="8"/>
    </row>
    <row r="1601" spans="7:8" ht="12.75">
      <c r="G1601" s="8"/>
      <c r="H1601" s="8"/>
    </row>
    <row r="1602" spans="7:8" ht="12.75">
      <c r="G1602" s="8"/>
      <c r="H1602" s="8"/>
    </row>
    <row r="1603" spans="7:8" ht="12.75">
      <c r="G1603" s="8"/>
      <c r="H1603" s="8"/>
    </row>
    <row r="1604" spans="7:8" ht="12.75">
      <c r="G1604" s="8"/>
      <c r="H1604" s="8"/>
    </row>
    <row r="1605" spans="7:8" ht="12.75">
      <c r="G1605" s="8"/>
      <c r="H1605" s="8"/>
    </row>
    <row r="1606" spans="7:8" ht="12.75">
      <c r="G1606" s="8"/>
      <c r="H1606" s="8"/>
    </row>
    <row r="1607" spans="7:8" ht="12.75">
      <c r="G1607" s="8"/>
      <c r="H1607" s="8"/>
    </row>
    <row r="1608" spans="7:8" ht="12.75">
      <c r="G1608" s="8"/>
      <c r="H1608" s="8"/>
    </row>
    <row r="1609" spans="7:8" ht="12.75">
      <c r="G1609" s="8"/>
      <c r="H1609" s="8"/>
    </row>
    <row r="1610" spans="7:8" ht="12.75">
      <c r="G1610" s="8"/>
      <c r="H1610" s="8"/>
    </row>
    <row r="1611" spans="7:8" ht="12.75">
      <c r="G1611" s="8"/>
      <c r="H1611" s="8"/>
    </row>
    <row r="1612" spans="7:8" ht="12.75">
      <c r="G1612" s="8"/>
      <c r="H1612" s="8"/>
    </row>
    <row r="1613" spans="7:8" ht="12.75">
      <c r="G1613" s="8"/>
      <c r="H1613" s="8"/>
    </row>
    <row r="1614" spans="7:8" ht="12.75">
      <c r="G1614" s="8"/>
      <c r="H1614" s="8"/>
    </row>
    <row r="1615" spans="7:8" ht="12.75">
      <c r="G1615" s="8"/>
      <c r="H1615" s="8"/>
    </row>
    <row r="1616" spans="7:8" ht="12.75">
      <c r="G1616" s="8"/>
      <c r="H1616" s="8"/>
    </row>
    <row r="1617" spans="7:8" ht="12.75">
      <c r="G1617" s="8"/>
      <c r="H1617" s="8"/>
    </row>
    <row r="1618" spans="7:8" ht="12.75">
      <c r="G1618" s="8"/>
      <c r="H1618" s="8"/>
    </row>
    <row r="1619" spans="7:8" ht="12.75">
      <c r="G1619" s="8"/>
      <c r="H1619" s="8"/>
    </row>
    <row r="1620" spans="7:8" ht="12.75">
      <c r="G1620" s="8"/>
      <c r="H1620" s="8"/>
    </row>
    <row r="1621" spans="7:8" ht="12.75">
      <c r="G1621" s="8"/>
      <c r="H1621" s="8"/>
    </row>
    <row r="1622" spans="7:8" ht="12.75">
      <c r="G1622" s="8"/>
      <c r="H1622" s="8"/>
    </row>
    <row r="1623" spans="7:8" ht="12.75">
      <c r="G1623" s="8"/>
      <c r="H1623" s="8"/>
    </row>
    <row r="1624" spans="7:8" ht="12.75">
      <c r="G1624" s="8"/>
      <c r="H1624" s="8"/>
    </row>
    <row r="1625" spans="7:8" ht="12.75">
      <c r="G1625" s="8"/>
      <c r="H1625" s="8"/>
    </row>
    <row r="1626" spans="7:8" ht="12.75">
      <c r="G1626" s="8"/>
      <c r="H1626" s="8"/>
    </row>
    <row r="1627" spans="7:8" ht="12.75">
      <c r="G1627" s="8"/>
      <c r="H1627" s="8"/>
    </row>
    <row r="1628" spans="7:8" ht="12.75">
      <c r="G1628" s="8"/>
      <c r="H1628" s="8"/>
    </row>
    <row r="1629" spans="7:8" ht="12.75">
      <c r="G1629" s="8"/>
      <c r="H1629" s="8"/>
    </row>
    <row r="1630" spans="7:8" ht="12.75">
      <c r="G1630" s="8"/>
      <c r="H1630" s="8"/>
    </row>
    <row r="1631" spans="7:8" ht="12.75">
      <c r="G1631" s="8"/>
      <c r="H1631" s="8"/>
    </row>
    <row r="1632" spans="7:8" ht="12.75">
      <c r="G1632" s="8"/>
      <c r="H1632" s="8"/>
    </row>
    <row r="1633" spans="7:8" ht="12.75">
      <c r="G1633" s="8"/>
      <c r="H1633" s="8"/>
    </row>
    <row r="1634" spans="7:8" ht="12.75">
      <c r="G1634" s="8"/>
      <c r="H1634" s="8"/>
    </row>
    <row r="1635" spans="7:8" ht="12.75">
      <c r="G1635" s="8"/>
      <c r="H1635" s="8"/>
    </row>
    <row r="1636" spans="7:8" ht="12.75">
      <c r="G1636" s="8"/>
      <c r="H1636" s="8"/>
    </row>
    <row r="1637" spans="7:8" ht="12.75">
      <c r="G1637" s="8"/>
      <c r="H1637" s="8"/>
    </row>
    <row r="1638" spans="7:8" ht="12.75">
      <c r="G1638" s="8"/>
      <c r="H1638" s="8"/>
    </row>
    <row r="1639" spans="7:8" ht="12.75">
      <c r="G1639" s="8"/>
      <c r="H1639" s="8"/>
    </row>
    <row r="1640" spans="7:8" ht="12.75">
      <c r="G1640" s="8"/>
      <c r="H1640" s="8"/>
    </row>
    <row r="1641" spans="7:8" ht="12.75">
      <c r="G1641" s="8"/>
      <c r="H1641" s="8"/>
    </row>
    <row r="1642" spans="7:8" ht="12.75">
      <c r="G1642" s="8"/>
      <c r="H1642" s="8"/>
    </row>
    <row r="1643" spans="7:8" ht="12.75">
      <c r="G1643" s="8"/>
      <c r="H1643" s="8"/>
    </row>
    <row r="1644" spans="7:8" ht="12.75">
      <c r="G1644" s="8"/>
      <c r="H1644" s="8"/>
    </row>
    <row r="1645" spans="7:8" ht="12.75">
      <c r="G1645" s="8"/>
      <c r="H1645" s="8"/>
    </row>
    <row r="1646" spans="7:8" ht="12.75">
      <c r="G1646" s="8"/>
      <c r="H1646" s="8"/>
    </row>
    <row r="1647" spans="7:8" ht="12.75">
      <c r="G1647" s="8"/>
      <c r="H1647" s="8"/>
    </row>
    <row r="1648" spans="7:8" ht="12.75">
      <c r="G1648" s="8"/>
      <c r="H1648" s="8"/>
    </row>
    <row r="1649" spans="7:8" ht="12.75">
      <c r="G1649" s="8"/>
      <c r="H1649" s="8"/>
    </row>
    <row r="1650" spans="7:8" ht="12.75">
      <c r="G1650" s="8"/>
      <c r="H1650" s="8"/>
    </row>
    <row r="1651" spans="7:8" ht="12.75">
      <c r="G1651" s="8"/>
      <c r="H1651" s="8"/>
    </row>
    <row r="1652" spans="7:8" ht="12.75">
      <c r="G1652" s="8"/>
      <c r="H1652" s="8"/>
    </row>
    <row r="1653" spans="7:8" ht="12.75">
      <c r="G1653" s="8"/>
      <c r="H1653" s="8"/>
    </row>
    <row r="1654" spans="7:8" ht="12.75">
      <c r="G1654" s="8"/>
      <c r="H1654" s="8"/>
    </row>
    <row r="1655" spans="7:8" ht="12.75">
      <c r="G1655" s="8"/>
      <c r="H1655" s="8"/>
    </row>
    <row r="1656" spans="7:8" ht="12.75">
      <c r="G1656" s="8"/>
      <c r="H1656" s="8"/>
    </row>
    <row r="1657" spans="7:8" ht="12.75">
      <c r="G1657" s="8"/>
      <c r="H1657" s="8"/>
    </row>
    <row r="1658" spans="7:8" ht="12.75">
      <c r="G1658" s="8"/>
      <c r="H1658" s="8"/>
    </row>
    <row r="1659" spans="7:8" ht="12.75">
      <c r="G1659" s="8"/>
      <c r="H1659" s="8"/>
    </row>
    <row r="1660" spans="7:8" ht="12.75">
      <c r="G1660" s="8"/>
      <c r="H1660" s="8"/>
    </row>
    <row r="1661" spans="7:8" ht="12.75">
      <c r="G1661" s="8"/>
      <c r="H1661" s="8"/>
    </row>
    <row r="1662" spans="7:8" ht="12.75">
      <c r="G1662" s="8"/>
      <c r="H1662" s="8"/>
    </row>
    <row r="1663" spans="7:8" ht="12.75">
      <c r="G1663" s="8"/>
      <c r="H1663" s="8"/>
    </row>
    <row r="1664" spans="7:8" ht="12.75">
      <c r="G1664" s="8"/>
      <c r="H1664" s="8"/>
    </row>
    <row r="1665" spans="7:8" ht="12.75">
      <c r="G1665" s="8"/>
      <c r="H1665" s="8"/>
    </row>
    <row r="1666" spans="7:8" ht="12.75">
      <c r="G1666" s="8"/>
      <c r="H1666" s="8"/>
    </row>
    <row r="1667" spans="7:8" ht="12.75">
      <c r="G1667" s="8"/>
      <c r="H1667" s="8"/>
    </row>
    <row r="1668" spans="7:8" ht="12.75">
      <c r="G1668" s="8"/>
      <c r="H1668" s="8"/>
    </row>
    <row r="1669" spans="7:8" ht="12.75">
      <c r="G1669" s="8"/>
      <c r="H1669" s="8"/>
    </row>
    <row r="1670" spans="7:8" ht="12.75">
      <c r="G1670" s="8"/>
      <c r="H1670" s="8"/>
    </row>
    <row r="1671" spans="7:8" ht="12.75">
      <c r="G1671" s="8"/>
      <c r="H1671" s="8"/>
    </row>
    <row r="1672" spans="7:8" ht="12.75">
      <c r="G1672" s="8"/>
      <c r="H1672" s="8"/>
    </row>
    <row r="1673" spans="7:8" ht="12.75">
      <c r="G1673" s="8"/>
      <c r="H1673" s="8"/>
    </row>
    <row r="1674" spans="7:8" ht="12.75">
      <c r="G1674" s="8"/>
      <c r="H1674" s="8"/>
    </row>
    <row r="1675" spans="7:8" ht="12.75">
      <c r="G1675" s="8"/>
      <c r="H1675" s="8"/>
    </row>
    <row r="1676" spans="7:8" ht="12.75">
      <c r="G1676" s="8"/>
      <c r="H1676" s="8"/>
    </row>
    <row r="1677" spans="7:8" ht="12.75">
      <c r="G1677" s="8"/>
      <c r="H1677" s="8"/>
    </row>
    <row r="1678" spans="7:8" ht="12.75">
      <c r="G1678" s="8"/>
      <c r="H1678" s="8"/>
    </row>
    <row r="1679" spans="7:8" ht="12.75">
      <c r="G1679" s="8"/>
      <c r="H1679" s="8"/>
    </row>
    <row r="1680" spans="7:8" ht="12.75">
      <c r="G1680" s="8"/>
      <c r="H1680" s="8"/>
    </row>
    <row r="1681" spans="7:8" ht="12.75">
      <c r="G1681" s="8"/>
      <c r="H1681" s="8"/>
    </row>
    <row r="1682" spans="7:8" ht="12.75">
      <c r="G1682" s="8"/>
      <c r="H1682" s="8"/>
    </row>
    <row r="1683" spans="7:8" ht="12.75">
      <c r="G1683" s="8"/>
      <c r="H1683" s="8"/>
    </row>
    <row r="1684" spans="7:8" ht="12.75">
      <c r="G1684" s="8"/>
      <c r="H1684" s="8"/>
    </row>
    <row r="1685" spans="7:8" ht="12.75">
      <c r="G1685" s="8"/>
      <c r="H1685" s="8"/>
    </row>
    <row r="1686" spans="7:8" ht="12.75">
      <c r="G1686" s="8"/>
      <c r="H1686" s="8"/>
    </row>
    <row r="1687" spans="7:8" ht="12.75">
      <c r="G1687" s="8"/>
      <c r="H1687" s="8"/>
    </row>
    <row r="1688" spans="7:8" ht="12.75">
      <c r="G1688" s="8"/>
      <c r="H1688" s="8"/>
    </row>
    <row r="1689" spans="7:8" ht="12.75">
      <c r="G1689" s="8"/>
      <c r="H1689" s="8"/>
    </row>
    <row r="1690" spans="7:8" ht="12.75">
      <c r="G1690" s="8"/>
      <c r="H1690" s="8"/>
    </row>
    <row r="1691" spans="7:8" ht="12.75">
      <c r="G1691" s="8"/>
      <c r="H1691" s="8"/>
    </row>
    <row r="1692" spans="7:8" ht="12.75">
      <c r="G1692" s="8"/>
      <c r="H1692" s="8"/>
    </row>
    <row r="1693" spans="7:8" ht="12.75">
      <c r="G1693" s="8"/>
      <c r="H1693" s="8"/>
    </row>
    <row r="1694" spans="7:8" ht="12.75">
      <c r="G1694" s="8"/>
      <c r="H1694" s="8"/>
    </row>
    <row r="1695" spans="7:8" ht="12.75">
      <c r="G1695" s="8"/>
      <c r="H1695" s="8"/>
    </row>
    <row r="1696" spans="7:8" ht="12.75">
      <c r="G1696" s="8"/>
      <c r="H1696" s="8"/>
    </row>
    <row r="1697" spans="7:8" ht="12.75">
      <c r="G1697" s="8"/>
      <c r="H1697" s="8"/>
    </row>
    <row r="1698" spans="7:8" ht="12.75">
      <c r="G1698" s="8"/>
      <c r="H1698" s="8"/>
    </row>
    <row r="1699" spans="7:8" ht="12.75">
      <c r="G1699" s="8"/>
      <c r="H1699" s="8"/>
    </row>
    <row r="1700" spans="7:8" ht="12.75">
      <c r="G1700" s="8"/>
      <c r="H1700" s="8"/>
    </row>
    <row r="1701" spans="7:8" ht="12.75">
      <c r="G1701" s="8"/>
      <c r="H1701" s="8"/>
    </row>
    <row r="1702" spans="7:8" ht="12.75">
      <c r="G1702" s="8"/>
      <c r="H1702" s="8"/>
    </row>
    <row r="1703" spans="7:8" ht="12.75">
      <c r="G1703" s="8"/>
      <c r="H1703" s="8"/>
    </row>
    <row r="1704" spans="7:8" ht="12.75">
      <c r="G1704" s="8"/>
      <c r="H1704" s="8"/>
    </row>
    <row r="1705" spans="7:8" ht="12.75">
      <c r="G1705" s="8"/>
      <c r="H1705" s="8"/>
    </row>
  </sheetData>
  <sheetProtection sheet="1" objects="1" scenarios="1" selectLockedCells="1"/>
  <mergeCells count="2">
    <mergeCell ref="F3:G3"/>
    <mergeCell ref="J3:K3"/>
  </mergeCells>
  <conditionalFormatting sqref="J5:O5 J6:K1000 L6:L1047">
    <cfRule type="expression" priority="1" dxfId="11" stopIfTrue="1">
      <formula>J5=""</formula>
    </cfRule>
    <cfRule type="expression" priority="2" dxfId="21" stopIfTrue="1">
      <formula>J5&lt;&gt;""</formula>
    </cfRule>
  </conditionalFormatting>
  <conditionalFormatting sqref="M6:M1000">
    <cfRule type="expression" priority="3" dxfId="22" stopIfTrue="1">
      <formula>AND(L6="",L5&lt;&gt;"")</formula>
    </cfRule>
    <cfRule type="expression" priority="4" dxfId="11" stopIfTrue="1">
      <formula>M6=""</formula>
    </cfRule>
    <cfRule type="expression" priority="5" dxfId="16" stopIfTrue="1">
      <formula>M6&lt;&gt;""</formula>
    </cfRule>
  </conditionalFormatting>
  <conditionalFormatting sqref="N6:N1000">
    <cfRule type="expression" priority="6" dxfId="22" stopIfTrue="1">
      <formula>AND(L6="",L5&lt;&gt;"")</formula>
    </cfRule>
    <cfRule type="expression" priority="7" dxfId="11" stopIfTrue="1">
      <formula>N6=""</formula>
    </cfRule>
    <cfRule type="expression" priority="8" dxfId="21" stopIfTrue="1">
      <formula>N6&lt;&gt;""</formula>
    </cfRule>
  </conditionalFormatting>
  <conditionalFormatting sqref="O6:O1000">
    <cfRule type="expression" priority="9" dxfId="22" stopIfTrue="1">
      <formula>AND(L6="",L5&lt;&gt;"")</formula>
    </cfRule>
    <cfRule type="expression" priority="10" dxfId="11" stopIfTrue="1">
      <formula>O6=""</formula>
    </cfRule>
    <cfRule type="expression" priority="11" dxfId="21" stopIfTrue="1">
      <formula>O6&lt;&gt;""</formula>
    </cfRule>
  </conditionalFormatting>
  <conditionalFormatting sqref="G5">
    <cfRule type="expression" priority="12" dxfId="23" stopIfTrue="1">
      <formula>OR(AND(ISNUMBER(F5),G5&lt;=F5,G5&lt;&gt;""),AND(G5&lt;&gt;"",NOT(ISNUMBER(G5))))</formula>
    </cfRule>
  </conditionalFormatting>
  <conditionalFormatting sqref="H5">
    <cfRule type="expression" priority="13" dxfId="4" stopIfTrue="1">
      <formula>OR(AND(OR(NOT(ISNUMBER(F5)),NOT(ISNUMBER(G5))),H5&lt;&gt;""),AND(H5&lt;&gt;"",NOT(ISNUMBER(H5))))</formula>
    </cfRule>
    <cfRule type="expression" priority="14" dxfId="24" stopIfTrue="1">
      <formula>AND($G4&lt;&gt;"",$H4&lt;&gt;"")</formula>
    </cfRule>
  </conditionalFormatting>
  <conditionalFormatting sqref="H6:H1000">
    <cfRule type="expression" priority="15" dxfId="4" stopIfTrue="1">
      <formula>OR(AND(OR(NOT(ISNUMBER(F6)),NOT(ISNUMBER(G6))),H6&lt;&gt;""),AND(H6&lt;&gt;"",NOT(ISNUMBER(H6))))</formula>
    </cfRule>
    <cfRule type="expression" priority="16" dxfId="24" stopIfTrue="1">
      <formula>AND(F5&lt;&gt;"",G5&lt;&gt;"")</formula>
    </cfRule>
  </conditionalFormatting>
  <conditionalFormatting sqref="F5">
    <cfRule type="expression" priority="17" dxfId="4" stopIfTrue="1">
      <formula>AND(NOT(ISNUMBER(F5)),F5&lt;&gt;"")</formula>
    </cfRule>
  </conditionalFormatting>
  <conditionalFormatting sqref="G6:G1000">
    <cfRule type="expression" priority="18" dxfId="23" stopIfTrue="1">
      <formula>OR(AND(ISNUMBER(F6),G6&lt;=F6,G6&lt;&gt;""),AND(G6&lt;&gt;"",NOT(ISNUMBER(G6))),AND(G6&lt;&gt;"",COUNT($D$4:D6)&gt;0))</formula>
    </cfRule>
    <cfRule type="expression" priority="19" dxfId="24" stopIfTrue="1">
      <formula>AND(F5&lt;&gt;"",G5&lt;&gt;"")</formula>
    </cfRule>
  </conditionalFormatting>
  <conditionalFormatting sqref="F6:F1000">
    <cfRule type="expression" priority="20" dxfId="23" stopIfTrue="1">
      <formula>OR(AND(NOT(ISNUMBER(F6)),F6&lt;&gt;""),AND(F6&lt;&gt;"",COUNT($D$5:D5)&gt;0),AND(F6&lt;&gt;"",MAX($F$5:$G5)&gt;F6))</formula>
    </cfRule>
    <cfRule type="expression" priority="21" dxfId="24" stopIfTrue="1">
      <formula>AND(F5&lt;&gt;"",G5&lt;&gt;"")</formula>
    </cfRule>
  </conditionalFormatting>
  <printOptions/>
  <pageMargins left="0.75" right="0.75" top="1" bottom="1" header="0" footer="0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Plana</dc:creator>
  <cp:keywords/>
  <dc:description/>
  <cp:lastModifiedBy>Giny</cp:lastModifiedBy>
  <cp:lastPrinted>2007-07-13T12:12:58Z</cp:lastPrinted>
  <dcterms:created xsi:type="dcterms:W3CDTF">2007-06-19T14:17:25Z</dcterms:created>
  <dcterms:modified xsi:type="dcterms:W3CDTF">2013-12-10T19:51:15Z</dcterms:modified>
  <cp:category/>
  <cp:version/>
  <cp:contentType/>
  <cp:contentStatus/>
</cp:coreProperties>
</file>